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325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<sst xmlns="http://schemas.openxmlformats.org/spreadsheetml/2006/main" count="520" uniqueCount="226">
  <si>
    <t>НАЛОГИ НА ПРИБЫЛЬ, ДОХОДЫ</t>
  </si>
  <si>
    <t>Земельный налог</t>
  </si>
  <si>
    <t>БЕЗВОЗМЕЗДНЫЕ ПОСТУПЛЕНИЯ</t>
  </si>
  <si>
    <t>500</t>
  </si>
  <si>
    <t>НАЛОГОВЫЕ И НЕНАЛОГОВЫЕ ДОХОДЫ</t>
  </si>
  <si>
    <t>Кассовое исполнение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</si>
  <si>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</si>
  <si>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</si>
  <si>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</si>
  <si>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поселений</t>
  </si>
  <si>
    <t>сельского поселения "Мордино"</t>
  </si>
  <si>
    <t>Приложение 3</t>
  </si>
  <si>
    <t xml:space="preserve">к постановлению администрации </t>
  </si>
  <si>
    <t>(рублей)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</si>
  <si>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</si>
  <si>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</si>
  <si>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 поселений</t>
  </si>
  <si>
    <t>Администрация муниципального образования сельского поселения "Мордино"</t>
  </si>
  <si>
    <t>Приложение 1</t>
  </si>
  <si>
    <t>182</t>
  </si>
  <si>
    <t>00000000000000</t>
  </si>
  <si>
    <t>000</t>
  </si>
  <si>
    <t>925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</si>
  <si>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</si>
  <si>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</si>
  <si>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муниципального образования</t>
  </si>
  <si>
    <t>рублей</t>
  </si>
  <si>
    <t>Код классификации источников финансирования дефицита бюджета</t>
  </si>
  <si>
    <t>01050000000000</t>
  </si>
  <si>
    <t>01050200000000</t>
  </si>
  <si>
    <t>01050201000000</t>
  </si>
  <si>
    <t>510</t>
  </si>
  <si>
    <t>Увеличение прочих остатков денежных средств бюджетов</t>
  </si>
  <si>
    <t>01050201100000</t>
  </si>
  <si>
    <t>600</t>
  </si>
  <si>
    <t>610</t>
  </si>
  <si>
    <t>Уменьшение прочих остатков денежных средств бюджетов</t>
  </si>
  <si>
    <t>Источники финансирования дефицита бюджета - всего</t>
  </si>
  <si>
    <t xml:space="preserve"> сельского поселения "Мордино"</t>
  </si>
  <si>
    <t>Иные бюджетные ассигнования</t>
  </si>
  <si>
    <t>Социальное обеспечение и иные выплаты населению</t>
  </si>
  <si>
    <t>Гл. адм.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</si>
  <si>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</si>
  <si>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Непрограммные направления деятельности</t>
  </si>
  <si>
    <t>СОЦИАЛЬНАЯ ПОЛИТИКА</t>
  </si>
  <si>
    <t>Приложение 2</t>
  </si>
  <si>
    <t xml:space="preserve"> к постановлению администрации </t>
  </si>
  <si>
    <t>Субвенции бюджетам бюджетной системы Российской Федерации</t>
  </si>
  <si>
    <t>Наименование кода поступлений в бюджет,группы,подгруппы,статьи,подстатьи,элемента,подвида,аналитической группы вида источников финансирования дефицитов бюджетов</t>
  </si>
  <si>
    <t xml:space="preserve">Наименование кода поступлений в бюджет,групп,подгруппы,статьи,подстатьи,элемента,группы подвида,аналитической группы подвида доходов </t>
  </si>
  <si>
    <t>Код</t>
  </si>
  <si>
    <t>Федеральная налоговая служба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</si>
  <si>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</si>
  <si>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</si>
  <si>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Администрация МО СП "Мордино"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</si>
  <si>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</si>
  <si>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</si>
  <si>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</si>
  <si>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</si>
  <si>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</si>
  <si>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</si>
  <si>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кода</t>
  </si>
  <si>
    <t>КВСР</t>
  </si>
  <si>
    <t>КФСР</t>
  </si>
  <si>
    <t>КЦСР</t>
  </si>
  <si>
    <t>КВР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</si>
  <si>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</si>
  <si>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</si>
  <si>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</si>
  <si>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</si>
  <si>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</si>
  <si>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иных платежей</t>
  </si>
  <si>
    <t>ЖИЛИЩНО-КОММУНАЛЬНОЕ ХОЗЯЙСТВО</t>
  </si>
  <si>
    <t>Пособия, компенсации и иные социальные выплаты гражданам, кроме публичных нормативных обязательств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</si>
  <si>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</si>
  <si>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</t>
  </si>
  <si>
    <t>Иные межбюджетные трансферты</t>
  </si>
  <si>
    <t>00010000000000000000</t>
  </si>
  <si>
    <t>00010100000000000000</t>
  </si>
  <si>
    <t>00010102000010000110</t>
  </si>
  <si>
    <t>00010102010010000110</t>
  </si>
  <si>
    <t>00010102010011000110</t>
  </si>
  <si>
    <t>00010102010012100110</t>
  </si>
  <si>
    <t>00010102010013000110</t>
  </si>
  <si>
    <t>00010102020010000110</t>
  </si>
  <si>
    <t>00010102030010000110</t>
  </si>
  <si>
    <t>00010600000000000000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</si>
  <si>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</si>
  <si>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</si>
  <si>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</si>
  <si>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</si>
  <si>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</si>
  <si>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</si>
  <si>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</si>
  <si>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00010800000000000000</t>
  </si>
  <si>
    <t>00010804000010000110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</si>
  <si>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</si>
  <si>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</si>
  <si>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</si>
  <si>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00020000000000000000</t>
  </si>
  <si>
    <t>00020200000000000000</t>
  </si>
  <si>
    <t>00020210000000000150</t>
  </si>
  <si>
    <t>00020216001000000150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</si>
  <si>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</si>
  <si>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</si>
  <si>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</si>
  <si>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00020230000000000150</t>
  </si>
  <si>
    <t>00020230024000000150</t>
  </si>
  <si>
    <t>00020230024100000150</t>
  </si>
  <si>
    <t>00020235118000000150</t>
  </si>
  <si>
    <t>00020235118100000150</t>
  </si>
  <si>
    <t>00020240000000000150</t>
  </si>
  <si>
    <t>00020249999000000150</t>
  </si>
  <si>
    <t>Прочие межбюджетные трансферты, передаваемые бюджетам</t>
  </si>
  <si>
    <t>00020249999100000150</t>
  </si>
  <si>
    <t>Прочие межбюджетные трансферты, передаваемые бюджетам сельских поселений</t>
  </si>
  <si>
    <t>Итого:</t>
  </si>
  <si>
    <t>321</t>
  </si>
  <si>
    <t>9900090050</t>
  </si>
  <si>
    <t>1001</t>
  </si>
  <si>
    <t>300</t>
  </si>
  <si>
    <t>Доплаты к пенсиям муниципальных служащих</t>
  </si>
  <si>
    <t>9900000000</t>
  </si>
  <si>
    <t>Пенсионное обеспечение</t>
  </si>
  <si>
    <t>1000</t>
  </si>
  <si>
    <t>244</t>
  </si>
  <si>
    <t>9900001700</t>
  </si>
  <si>
    <t>0503</t>
  </si>
  <si>
    <t>200</t>
  </si>
  <si>
    <t>Мероприятия по благоустройству территории поселений</t>
  </si>
  <si>
    <t>Благоустройство</t>
  </si>
  <si>
    <t>800</t>
  </si>
  <si>
    <t>0500</t>
  </si>
  <si>
    <t>853</t>
  </si>
  <si>
    <t>9900092999</t>
  </si>
  <si>
    <t>0113</t>
  </si>
  <si>
    <t>Выполнение других обязательств местной администрации</t>
  </si>
  <si>
    <t>Другие общегосударственные вопросы</t>
  </si>
  <si>
    <t>9900092040</t>
  </si>
  <si>
    <t>0104</t>
  </si>
  <si>
    <t>129</t>
  </si>
  <si>
    <t>121</t>
  </si>
  <si>
    <t>100</t>
  </si>
  <si>
    <t>Центральный аппарат</t>
  </si>
  <si>
    <t>9900051180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</si>
  <si>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</si>
  <si>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</si>
  <si>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9900092080</t>
  </si>
  <si>
    <t>0102</t>
  </si>
  <si>
    <t>Глава местной администрации (исполнительно-распорядительного органа муниципального образования)</t>
  </si>
  <si>
    <t>Функционирование высшего должностного лица субъекта Российской Федерации и муниципального образования</t>
  </si>
  <si>
    <t>0100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</si>
  <si>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</si>
  <si>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</si>
  <si>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</si>
  <si>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</si>
  <si>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</si>
  <si>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</si>
  <si>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</si>
  <si>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</si>
  <si>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</si>
  <si>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</si>
  <si>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</si>
  <si>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</si>
  <si>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</si>
  <si>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Закупка энергетических ресурсов</t>
  </si>
  <si>
    <t>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</si>
  <si>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</si>
  <si>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</si>
  <si>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поселений, передаваемые бюджетам муниципальных районов на осуществление полномочий по формированию, исполнению бюджетов поселений и контролю за исполнением бюджетов поселений</t>
  </si>
  <si>
    <t>9900081000</t>
  </si>
  <si>
    <t>Межбюджетные трансферты</t>
  </si>
  <si>
    <t>540</t>
  </si>
  <si>
    <t>НАЦИОНАЛЬНАЯ ЭКОНОМИКА</t>
  </si>
  <si>
    <t>0400</t>
  </si>
  <si>
    <t>Доходы бюджета муниципального образования сельского поселения "Мордино" по кодам классификации доходов бюджетов за 1 полугодие 2021 года</t>
  </si>
  <si>
    <t>Расходы бюджета по кодам классификации расходов бюджета  муниципального образования сельского поселения "МОРДИНО" за 1 полугодие  2021 года</t>
  </si>
  <si>
    <t>Источники финансирования дефицита бюджета муниципального образования сельского поселения "Мордино"  по кодам классификации источников финансирования дефицитов бюджетов за 1 полугодие 2021 года</t>
  </si>
  <si>
    <t>Иные межбюджетные трансферты передаваемые бюджетам сельских поселений на осуществление части полномочий по решению вопросов местного значения муниципального района при их передаче на уровень сельских поселений в соответствии с заключенными соглашениями</t>
  </si>
  <si>
    <t>9900065000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</si>
  <si>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</si>
  <si>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9900073150</t>
  </si>
  <si>
    <t>Транспорт</t>
  </si>
  <si>
    <t>0408</t>
  </si>
  <si>
    <t>Поддержка муниципальных программ формирования современной городской среды</t>
  </si>
  <si>
    <t>990F255550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</si>
  <si>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</si>
  <si>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</si>
  <si>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</si>
  <si>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</si>
  <si>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</si>
  <si>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</si>
  <si>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</si>
  <si>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</si>
  <si>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</si>
  <si>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</si>
  <si>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</si>
  <si>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</si>
  <si>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</si>
  <si>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</si>
  <si>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</si>
  <si>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</si>
  <si>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</si>
  <si>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</si>
  <si>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</si>
  <si>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</si>
  <si>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</si>
  <si>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</si>
  <si>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00011302990000000130</t>
  </si>
  <si>
    <t>Прочие доходы от компенсации затрат государства</t>
  </si>
  <si>
    <t>00011302995100000130</t>
  </si>
  <si>
    <t>Прочие доходы от компенсации затрат бюджетов сельских поселений</t>
  </si>
  <si>
    <t>00020220000000000150</t>
  </si>
  <si>
    <t>Субсидии бюджетам бюджетной системы Российской Федерации (межбюджетные субсидии)</t>
  </si>
  <si>
    <t>00020225555000000150</t>
  </si>
  <si>
    <t>Субсидии бюджетам на реализацию программ формирования современной городской среды</t>
  </si>
  <si>
    <t>00020225555100000150</t>
  </si>
  <si>
    <t>Субсидии бюджетам сельских поселений на реализацию программ формирования современной городской среды</t>
  </si>
  <si>
    <t>00020700000000000000</t>
  </si>
  <si>
    <t>ПРОЧИЕ БЕЗВОЗМЕЗДНЫЕ ПОСТУПЛЕНИЯ</t>
  </si>
  <si>
    <t>00020705000100000150</t>
  </si>
  <si>
    <t>Прочие безвозмездные поступления в бюджеты сельских поселений</t>
  </si>
  <si>
    <t>00020705030100000150</t>
  </si>
  <si>
    <t>от  12 августа 2021 года № 16</t>
  </si>
  <si>
    <t>от 12 августа  2021 года № 16</t>
  </si>
  <si>
    <t>от 12 августа 2021 года № 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</si>
</sst>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_-* #,##0.0_р_._-;\-* #,##0.0_р_._-;_-* &quot;-&quot;_р_._-;_-@_-"/>
    <numFmt numFmtId="175" formatCode="_-* #,##0_р_._-;\-\ #,##0_р_._-;_-* &quot;-&quot;_р_._-;_-@_-"/>
    <numFmt numFmtId="176" formatCode="0.0"/>
    <numFmt numFmtId="177" formatCode="###"/>
    <numFmt numFmtId="178" formatCode="_-* #,##0.0_р_._-;\-* #,##0.0_р_._-;_-* &quot;-&quot;?_р_._-;_-@_-"/>
    <numFmt numFmtId="179" formatCode="#,##0.0000"/>
    <numFmt numFmtId="180" formatCode="#,##0.000"/>
    <numFmt numFmtId="181" formatCode="?"/>
    <numFmt numFmtId="182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>
        <color rgb="FF000000"/>
      </right>
      <top style="thin">
        <color rgb="FFBFBFBF"/>
      </top>
      <bottom style="medium">
        <color rgb="FFFAC090"/>
      </bottom>
    </border>
    <border>
      <left style="thin">
        <color rgb="FFBFBFBF"/>
      </left>
      <right>
        <color rgb="FF000000"/>
      </right>
      <top style="thin">
        <color rgb="FFBFBFBF"/>
      </top>
      <bottom style="medium">
        <color rgb="FFFAC090"/>
      </bottom>
    </border>
    <border>
      <left>
        <color rgb="FF000000"/>
      </left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rgb="FF000000"/>
      </right>
      <top style="thin"/>
      <bottom style="medium">
        <color rgb="FF95B3D7"/>
      </bottom>
    </border>
    <border>
      <left>
        <color rgb="FF000000"/>
      </left>
      <right>
        <color rgb="FF000000"/>
      </right>
      <top style="thin"/>
      <bottom style="medium">
        <color rgb="FF95B3D7"/>
      </bottom>
    </border>
    <border>
      <left>
        <color rgb="FF000000"/>
      </left>
      <right style="thin"/>
      <top style="thin"/>
      <bottom style="medium">
        <color rgb="FF95B3D7"/>
      </bottom>
    </border>
    <border>
      <left style="thin"/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/>
      <top>
        <color rgb="FF000000"/>
      </top>
      <bottom style="thin">
        <color rgb="FFB9CDE5"/>
      </bottom>
    </border>
    <border>
      <left style="thin"/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/>
      <top>
        <color rgb="FF000000"/>
      </top>
      <bottom style="thin">
        <color rgb="FFD9D9D9"/>
      </bottom>
    </border>
    <border>
      <left style="thin"/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/>
      <top>
        <color rgb="FF000000"/>
      </top>
      <bottom style="medium">
        <color rgb="FF95B3D7"/>
      </bottom>
    </border>
    <border>
      <left style="thin"/>
      <right>
        <color rgb="FF000000"/>
      </right>
      <top style="medium">
        <color rgb="FFFAC090"/>
      </top>
      <bottom style="thin"/>
    </border>
    <border>
      <left>
        <color rgb="FF000000"/>
      </left>
      <right>
        <color rgb="FF000000"/>
      </right>
      <top style="medium">
        <color rgb="FFFAC090"/>
      </top>
      <bottom style="thin"/>
    </border>
    <border>
      <left>
        <color rgb="FF000000"/>
      </left>
      <right style="thin"/>
      <top style="medium">
        <color rgb="FFFAC09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9" fontId="31" fillId="21" borderId="2">
      <alignment horizontal="center" vertical="top" shrinkToFit="1"/>
      <protection/>
    </xf>
    <xf numFmtId="49" fontId="31" fillId="21" borderId="3">
      <alignment horizontal="center" vertical="top" wrapText="1" shrinkToFit="1"/>
      <protection/>
    </xf>
    <xf numFmtId="0" fontId="31" fillId="21" borderId="3">
      <alignment horizontal="left" vertical="top" wrapText="1"/>
      <protection/>
    </xf>
    <xf numFmtId="4" fontId="31" fillId="21" borderId="4">
      <alignment horizontal="right" vertical="top" shrinkToFit="1"/>
      <protection/>
    </xf>
    <xf numFmtId="49" fontId="32" fillId="22" borderId="5">
      <alignment horizontal="center" vertical="top" shrinkToFit="1"/>
      <protection/>
    </xf>
    <xf numFmtId="49" fontId="32" fillId="22" borderId="6">
      <alignment horizontal="center" vertical="top" shrinkToFit="1"/>
      <protection/>
    </xf>
    <xf numFmtId="0" fontId="32" fillId="22" borderId="6">
      <alignment horizontal="left" vertical="top" wrapText="1"/>
      <protection/>
    </xf>
    <xf numFmtId="4" fontId="32" fillId="22" borderId="7">
      <alignment horizontal="right" vertical="top" shrinkToFit="1"/>
      <protection/>
    </xf>
    <xf numFmtId="49" fontId="32" fillId="23" borderId="8">
      <alignment horizontal="center" vertical="top" shrinkToFit="1"/>
      <protection/>
    </xf>
    <xf numFmtId="49" fontId="32" fillId="23" borderId="9">
      <alignment horizontal="center" vertical="top" shrinkToFit="1"/>
      <protection/>
    </xf>
    <xf numFmtId="0" fontId="32" fillId="23" borderId="9">
      <alignment horizontal="left" vertical="top" wrapText="1"/>
      <protection/>
    </xf>
    <xf numFmtId="4" fontId="32" fillId="23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49" fontId="33" fillId="0" borderId="8">
      <alignment horizontal="center" vertical="top" shrinkToFit="1"/>
      <protection/>
    </xf>
    <xf numFmtId="49" fontId="34" fillId="0" borderId="9">
      <alignment horizontal="center" vertical="top" shrinkToFit="1"/>
      <protection/>
    </xf>
    <xf numFmtId="0" fontId="34" fillId="0" borderId="9">
      <alignment horizontal="left" vertical="top" wrapText="1"/>
      <protection/>
    </xf>
    <xf numFmtId="4" fontId="34" fillId="0" borderId="10">
      <alignment horizontal="right" vertical="top" shrinkToFit="1"/>
      <protection/>
    </xf>
    <xf numFmtId="0" fontId="33" fillId="0" borderId="8">
      <alignment horizontal="left" vertical="top" wrapText="1"/>
      <protection/>
    </xf>
    <xf numFmtId="49" fontId="34" fillId="0" borderId="9">
      <alignment horizontal="center" vertical="top" shrinkToFit="1"/>
      <protection/>
    </xf>
    <xf numFmtId="4" fontId="34" fillId="0" borderId="9">
      <alignment horizontal="right" vertical="top" shrinkToFit="1"/>
      <protection/>
    </xf>
    <xf numFmtId="49" fontId="34" fillId="0" borderId="9">
      <alignment horizontal="center" vertical="top" shrinkToFit="1"/>
      <protection/>
    </xf>
    <xf numFmtId="4" fontId="34" fillId="0" borderId="9">
      <alignment horizontal="right" vertical="top" shrinkToFit="1"/>
      <protection/>
    </xf>
    <xf numFmtId="0" fontId="34" fillId="0" borderId="10">
      <alignment horizontal="left" vertical="top" wrapText="1"/>
      <protection/>
    </xf>
    <xf numFmtId="0" fontId="31" fillId="20" borderId="11">
      <alignment/>
      <protection/>
    </xf>
    <xf numFmtId="0" fontId="31" fillId="20" borderId="12">
      <alignment/>
      <protection/>
    </xf>
    <xf numFmtId="0" fontId="34" fillId="0" borderId="13">
      <alignment/>
      <protection/>
    </xf>
    <xf numFmtId="0" fontId="34" fillId="0" borderId="14">
      <alignment/>
      <protection/>
    </xf>
    <xf numFmtId="0" fontId="34" fillId="0" borderId="15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16" applyNumberFormat="0" applyAlignment="0" applyProtection="0"/>
    <xf numFmtId="0" fontId="36" fillId="31" borderId="17" applyNumberFormat="0" applyAlignment="0" applyProtection="0"/>
    <xf numFmtId="0" fontId="37" fillId="31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32" borderId="22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23" applyNumberFormat="0" applyFont="0" applyAlignment="0" applyProtection="0"/>
    <xf numFmtId="9" fontId="0" fillId="0" borderId="0" applyFont="0" applyFill="0" applyBorder="0" applyAlignment="0" applyProtection="0"/>
    <xf numFmtId="0" fontId="47" fillId="0" borderId="2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4" fontId="4" fillId="0" borderId="0" xfId="0" applyNumberFormat="1" applyFont="1" applyAlignment="1">
      <alignment horizontal="left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6" xfId="9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176" fontId="50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>
      <alignment/>
    </xf>
    <xf numFmtId="0" fontId="31" fillId="37" borderId="2" xfId="34" applyNumberFormat="1" applyFill="1" applyAlignment="1" applyProtection="1" quotePrefix="1">
      <alignment horizontal="left" vertical="top" wrapText="1"/>
      <protection/>
    </xf>
    <xf numFmtId="49" fontId="31" fillId="37" borderId="3" xfId="35" applyNumberFormat="1" applyFill="1" applyProtection="1">
      <alignment horizontal="center" vertical="top" wrapText="1" shrinkToFit="1"/>
      <protection/>
    </xf>
    <xf numFmtId="4" fontId="31" fillId="37" borderId="3" xfId="36" applyNumberFormat="1" applyFill="1" applyAlignment="1" applyProtection="1">
      <alignment horizontal="right" vertical="top" shrinkToFit="1"/>
      <protection/>
    </xf>
    <xf numFmtId="0" fontId="31" fillId="37" borderId="4" xfId="37" applyNumberFormat="1" applyFill="1" applyAlignment="1" applyProtection="1" quotePrefix="1">
      <alignment horizontal="left" vertical="top" wrapText="1"/>
      <protection/>
    </xf>
    <xf numFmtId="49" fontId="32" fillId="37" borderId="5" xfId="38" applyNumberFormat="1" applyFill="1" applyProtection="1">
      <alignment horizontal="center" vertical="top" shrinkToFit="1"/>
      <protection/>
    </xf>
    <xf numFmtId="4" fontId="32" fillId="37" borderId="6" xfId="39" applyNumberFormat="1" applyFill="1" applyAlignment="1" applyProtection="1">
      <alignment horizontal="right" vertical="top" shrinkToFit="1"/>
      <protection/>
    </xf>
    <xf numFmtId="0" fontId="32" fillId="37" borderId="6" xfId="40" applyNumberFormat="1" applyFill="1" applyProtection="1" quotePrefix="1">
      <alignment horizontal="left" vertical="top" wrapText="1"/>
      <protection/>
    </xf>
    <xf numFmtId="49" fontId="32" fillId="37" borderId="7" xfId="41" applyNumberFormat="1" applyFill="1" applyAlignment="1" applyProtection="1">
      <alignment horizontal="center" vertical="top" shrinkToFit="1"/>
      <protection/>
    </xf>
    <xf numFmtId="4" fontId="32" fillId="37" borderId="8" xfId="42" applyNumberFormat="1" applyFill="1" applyAlignment="1" applyProtection="1">
      <alignment horizontal="right" vertical="top" shrinkToFit="1"/>
      <protection/>
    </xf>
    <xf numFmtId="0" fontId="32" fillId="37" borderId="9" xfId="43" applyNumberFormat="1" applyFill="1" applyAlignment="1" applyProtection="1" quotePrefix="1">
      <alignment horizontal="left" vertical="top" wrapText="1"/>
      <protection/>
    </xf>
    <xf numFmtId="49" fontId="32" fillId="37" borderId="9" xfId="44" applyNumberFormat="1" applyFill="1" applyAlignment="1" applyProtection="1">
      <alignment horizontal="center" vertical="top" shrinkToFit="1"/>
      <protection/>
    </xf>
    <xf numFmtId="4" fontId="32" fillId="37" borderId="10" xfId="45" applyNumberFormat="1" applyFill="1" applyProtection="1">
      <alignment horizontal="right" vertical="top" shrinkToFit="1"/>
      <protection/>
    </xf>
    <xf numFmtId="0" fontId="34" fillId="37" borderId="9" xfId="52" applyNumberFormat="1" applyFill="1" applyProtection="1" quotePrefix="1">
      <alignment horizontal="left" vertical="top" wrapText="1"/>
      <protection/>
    </xf>
    <xf numFmtId="49" fontId="34" fillId="37" borderId="10" xfId="53" applyNumberFormat="1" applyFill="1" applyAlignment="1" applyProtection="1">
      <alignment horizontal="center" vertical="top" shrinkToFit="1"/>
      <protection/>
    </xf>
    <xf numFmtId="4" fontId="33" fillId="37" borderId="8" xfId="54" applyNumberFormat="1" applyFill="1" applyAlignment="1" applyProtection="1">
      <alignment horizontal="right" vertical="top" shrinkToFit="1"/>
      <protection/>
    </xf>
    <xf numFmtId="0" fontId="34" fillId="37" borderId="9" xfId="55" applyNumberFormat="1" applyFill="1" applyAlignment="1" applyProtection="1" quotePrefix="1">
      <alignment horizontal="left" vertical="top" wrapText="1"/>
      <protection/>
    </xf>
    <xf numFmtId="49" fontId="34" fillId="37" borderId="9" xfId="56" applyNumberFormat="1" applyFill="1" applyAlignment="1" applyProtection="1">
      <alignment horizontal="center" vertical="top" shrinkToFit="1"/>
      <protection/>
    </xf>
    <xf numFmtId="4" fontId="34" fillId="37" borderId="10" xfId="57" applyNumberFormat="1" applyFill="1" applyProtection="1">
      <alignment horizontal="right" vertical="top" shrinkToFit="1"/>
      <protection/>
    </xf>
    <xf numFmtId="0" fontId="33" fillId="37" borderId="8" xfId="58" applyNumberFormat="1" applyFill="1" applyAlignment="1" applyProtection="1" quotePrefix="1">
      <alignment horizontal="left" vertical="top" wrapText="1"/>
      <protection/>
    </xf>
    <xf numFmtId="49" fontId="34" fillId="37" borderId="9" xfId="59" applyNumberFormat="1" applyFill="1" applyProtection="1">
      <alignment horizontal="center" vertical="top" shrinkToFit="1"/>
      <protection/>
    </xf>
    <xf numFmtId="4" fontId="34" fillId="37" borderId="9" xfId="60" applyNumberFormat="1" applyFill="1" applyAlignment="1" applyProtection="1">
      <alignment horizontal="right" vertical="top" shrinkToFit="1"/>
      <protection/>
    </xf>
    <xf numFmtId="0" fontId="34" fillId="37" borderId="14" xfId="71" applyNumberFormat="1" applyFill="1" applyProtection="1">
      <alignment/>
      <protection/>
    </xf>
    <xf numFmtId="0" fontId="34" fillId="37" borderId="13" xfId="70" applyNumberFormat="1" applyFill="1" applyProtection="1">
      <alignment/>
      <protection/>
    </xf>
    <xf numFmtId="0" fontId="34" fillId="37" borderId="15" xfId="72" applyNumberFormat="1" applyFill="1" applyProtection="1">
      <alignment/>
      <protection/>
    </xf>
    <xf numFmtId="0" fontId="31" fillId="37" borderId="12" xfId="69" applyNumberFormat="1" applyFill="1" applyProtection="1">
      <alignment/>
      <protection/>
    </xf>
    <xf numFmtId="0" fontId="31" fillId="37" borderId="11" xfId="68" applyNumberFormat="1" applyFill="1" applyProtection="1">
      <alignment/>
      <protection/>
    </xf>
    <xf numFmtId="4" fontId="31" fillId="37" borderId="1" xfId="33" applyNumberFormat="1" applyFill="1" applyProtection="1">
      <alignment horizontal="right" shrinkToFit="1"/>
      <protection/>
    </xf>
    <xf numFmtId="49" fontId="3" fillId="0" borderId="28" xfId="0" applyNumberFormat="1" applyFont="1" applyBorder="1" applyAlignment="1">
      <alignment horizontal="center" vertical="center" wrapText="1"/>
    </xf>
    <xf numFmtId="49" fontId="31" fillId="37" borderId="29" xfId="34" applyNumberFormat="1" applyFill="1" applyBorder="1" applyProtection="1">
      <alignment horizontal="center" vertical="top" shrinkToFit="1"/>
      <protection/>
    </xf>
    <xf numFmtId="49" fontId="31" fillId="37" borderId="30" xfId="35" applyNumberFormat="1" applyFill="1" applyBorder="1" applyProtection="1">
      <alignment horizontal="center" vertical="top" wrapText="1" shrinkToFit="1"/>
      <protection/>
    </xf>
    <xf numFmtId="0" fontId="31" fillId="37" borderId="30" xfId="36" applyNumberFormat="1" applyFill="1" applyBorder="1" applyProtection="1" quotePrefix="1">
      <alignment horizontal="left" vertical="top" wrapText="1"/>
      <protection/>
    </xf>
    <xf numFmtId="4" fontId="31" fillId="37" borderId="31" xfId="37" applyNumberFormat="1" applyFill="1" applyBorder="1" applyProtection="1">
      <alignment horizontal="right" vertical="top" shrinkToFit="1"/>
      <protection/>
    </xf>
    <xf numFmtId="49" fontId="32" fillId="37" borderId="32" xfId="38" applyNumberFormat="1" applyFill="1" applyBorder="1" applyProtection="1">
      <alignment horizontal="center" vertical="top" shrinkToFit="1"/>
      <protection/>
    </xf>
    <xf numFmtId="49" fontId="32" fillId="37" borderId="6" xfId="39" applyNumberFormat="1" applyFill="1" applyBorder="1" applyProtection="1">
      <alignment horizontal="center" vertical="top" shrinkToFit="1"/>
      <protection/>
    </xf>
    <xf numFmtId="0" fontId="32" fillId="37" borderId="6" xfId="40" applyNumberFormat="1" applyFill="1" applyBorder="1" applyProtection="1" quotePrefix="1">
      <alignment horizontal="left" vertical="top" wrapText="1"/>
      <protection/>
    </xf>
    <xf numFmtId="4" fontId="32" fillId="37" borderId="33" xfId="41" applyNumberFormat="1" applyFill="1" applyBorder="1" applyProtection="1">
      <alignment horizontal="right" vertical="top" shrinkToFit="1"/>
      <protection/>
    </xf>
    <xf numFmtId="49" fontId="32" fillId="37" borderId="34" xfId="42" applyNumberFormat="1" applyFill="1" applyBorder="1" applyProtection="1">
      <alignment horizontal="center" vertical="top" shrinkToFit="1"/>
      <protection/>
    </xf>
    <xf numFmtId="49" fontId="32" fillId="37" borderId="9" xfId="43" applyNumberFormat="1" applyFill="1" applyBorder="1" applyProtection="1">
      <alignment horizontal="center" vertical="top" shrinkToFit="1"/>
      <protection/>
    </xf>
    <xf numFmtId="0" fontId="32" fillId="37" borderId="9" xfId="44" applyNumberFormat="1" applyFill="1" applyBorder="1" applyProtection="1" quotePrefix="1">
      <alignment horizontal="left" vertical="top" wrapText="1"/>
      <protection/>
    </xf>
    <xf numFmtId="4" fontId="32" fillId="37" borderId="35" xfId="45" applyNumberFormat="1" applyFill="1" applyBorder="1" applyProtection="1">
      <alignment horizontal="right" vertical="top" shrinkToFit="1"/>
      <protection/>
    </xf>
    <xf numFmtId="49" fontId="33" fillId="37" borderId="34" xfId="46" applyNumberFormat="1" applyFill="1" applyBorder="1" applyProtection="1">
      <alignment horizontal="center" vertical="top" shrinkToFit="1"/>
      <protection/>
    </xf>
    <xf numFmtId="49" fontId="34" fillId="37" borderId="9" xfId="47" applyNumberFormat="1" applyFill="1" applyBorder="1" applyProtection="1">
      <alignment horizontal="center" vertical="top" shrinkToFit="1"/>
      <protection/>
    </xf>
    <xf numFmtId="0" fontId="34" fillId="37" borderId="9" xfId="48" applyNumberFormat="1" applyFill="1" applyBorder="1" applyProtection="1" quotePrefix="1">
      <alignment horizontal="left" vertical="top" wrapText="1"/>
      <protection/>
    </xf>
    <xf numFmtId="4" fontId="34" fillId="37" borderId="35" xfId="49" applyNumberFormat="1" applyFill="1" applyBorder="1" applyProtection="1">
      <alignment horizontal="right" vertical="top" shrinkToFit="1"/>
      <protection/>
    </xf>
    <xf numFmtId="49" fontId="33" fillId="37" borderId="34" xfId="50" applyNumberFormat="1" applyFill="1" applyBorder="1" applyProtection="1">
      <alignment horizontal="center" vertical="top" shrinkToFit="1"/>
      <protection/>
    </xf>
    <xf numFmtId="49" fontId="34" fillId="37" borderId="9" xfId="51" applyNumberFormat="1" applyFill="1" applyBorder="1" applyProtection="1">
      <alignment horizontal="center" vertical="top" shrinkToFit="1"/>
      <protection/>
    </xf>
    <xf numFmtId="0" fontId="34" fillId="37" borderId="9" xfId="52" applyNumberFormat="1" applyFill="1" applyBorder="1" applyProtection="1" quotePrefix="1">
      <alignment horizontal="left" vertical="top" wrapText="1"/>
      <protection/>
    </xf>
    <xf numFmtId="4" fontId="34" fillId="37" borderId="35" xfId="53" applyNumberFormat="1" applyFill="1" applyBorder="1" applyProtection="1">
      <alignment horizontal="right" vertical="top" shrinkToFit="1"/>
      <protection/>
    </xf>
    <xf numFmtId="49" fontId="33" fillId="37" borderId="34" xfId="54" applyNumberFormat="1" applyFill="1" applyBorder="1" applyProtection="1">
      <alignment horizontal="center" vertical="top" shrinkToFit="1"/>
      <protection/>
    </xf>
    <xf numFmtId="49" fontId="34" fillId="37" borderId="9" xfId="55" applyNumberFormat="1" applyFill="1" applyBorder="1" applyProtection="1">
      <alignment horizontal="center" vertical="top" shrinkToFit="1"/>
      <protection/>
    </xf>
    <xf numFmtId="0" fontId="34" fillId="37" borderId="9" xfId="56" applyNumberFormat="1" applyFill="1" applyBorder="1" applyProtection="1" quotePrefix="1">
      <alignment horizontal="left" vertical="top" wrapText="1"/>
      <protection/>
    </xf>
    <xf numFmtId="4" fontId="34" fillId="37" borderId="35" xfId="57" applyNumberFormat="1" applyFill="1" applyBorder="1" applyProtection="1">
      <alignment horizontal="right" vertical="top" shrinkToFit="1"/>
      <protection/>
    </xf>
    <xf numFmtId="49" fontId="33" fillId="37" borderId="34" xfId="58" applyNumberFormat="1" applyFill="1" applyBorder="1" applyProtection="1">
      <alignment horizontal="center" vertical="top" shrinkToFit="1"/>
      <protection/>
    </xf>
    <xf numFmtId="49" fontId="34" fillId="37" borderId="9" xfId="59" applyNumberFormat="1" applyFill="1" applyBorder="1" applyProtection="1">
      <alignment horizontal="center" vertical="top" shrinkToFit="1"/>
      <protection/>
    </xf>
    <xf numFmtId="0" fontId="34" fillId="37" borderId="9" xfId="60" applyNumberFormat="1" applyFill="1" applyBorder="1" applyProtection="1" quotePrefix="1">
      <alignment horizontal="left" vertical="top" wrapText="1"/>
      <protection/>
    </xf>
    <xf numFmtId="4" fontId="34" fillId="37" borderId="35" xfId="61" applyNumberFormat="1" applyFill="1" applyBorder="1" applyProtection="1">
      <alignment horizontal="right" vertical="top" shrinkToFit="1"/>
      <protection/>
    </xf>
    <xf numFmtId="49" fontId="31" fillId="37" borderId="36" xfId="34" applyNumberFormat="1" applyFill="1" applyBorder="1" applyProtection="1">
      <alignment horizontal="center" vertical="top" shrinkToFit="1"/>
      <protection/>
    </xf>
    <xf numFmtId="49" fontId="31" fillId="37" borderId="3" xfId="35" applyNumberFormat="1" applyFill="1" applyBorder="1" applyProtection="1">
      <alignment horizontal="center" vertical="top" wrapText="1" shrinkToFit="1"/>
      <protection/>
    </xf>
    <xf numFmtId="0" fontId="31" fillId="37" borderId="3" xfId="36" applyNumberFormat="1" applyFill="1" applyBorder="1" applyProtection="1" quotePrefix="1">
      <alignment horizontal="left" vertical="top" wrapText="1"/>
      <protection/>
    </xf>
    <xf numFmtId="4" fontId="31" fillId="37" borderId="37" xfId="37" applyNumberFormat="1" applyFill="1" applyBorder="1" applyProtection="1">
      <alignment horizontal="right" vertical="top" shrinkToFit="1"/>
      <protection/>
    </xf>
    <xf numFmtId="0" fontId="31" fillId="37" borderId="38" xfId="69" applyNumberFormat="1" applyFill="1" applyBorder="1" applyProtection="1">
      <alignment/>
      <protection/>
    </xf>
    <xf numFmtId="0" fontId="31" fillId="37" borderId="39" xfId="68" applyNumberFormat="1" applyFill="1" applyBorder="1" applyProtection="1">
      <alignment/>
      <protection/>
    </xf>
    <xf numFmtId="4" fontId="31" fillId="37" borderId="40" xfId="33" applyNumberFormat="1" applyFill="1" applyBorder="1" applyProtection="1">
      <alignment horizontal="right" shrinkToFit="1"/>
      <protection/>
    </xf>
    <xf numFmtId="49" fontId="3" fillId="0" borderId="25" xfId="0" applyNumberFormat="1" applyFont="1" applyBorder="1" applyAlignment="1">
      <alignment horizontal="left" vertical="center" wrapText="1"/>
    </xf>
    <xf numFmtId="43" fontId="3" fillId="0" borderId="25" xfId="99" applyFont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 applyProtection="1">
      <alignment horizontal="left" vertical="top" wrapText="1"/>
      <protection/>
    </xf>
    <xf numFmtId="4" fontId="3" fillId="0" borderId="41" xfId="0" applyNumberFormat="1" applyFont="1" applyBorder="1" applyAlignment="1">
      <alignment horizontal="righ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4" fontId="4" fillId="0" borderId="41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vertical="center" wrapText="1"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4" fontId="3" fillId="0" borderId="25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2" xfId="65"/>
    <cellStyle name="ex93" xfId="66"/>
    <cellStyle name="ex94" xfId="67"/>
    <cellStyle name="xl_total_center" xfId="68"/>
    <cellStyle name="xl_total_left" xfId="69"/>
    <cellStyle name="xl_total_top" xfId="70"/>
    <cellStyle name="xl_total_top_left" xfId="71"/>
    <cellStyle name="xl_total_top_righ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0</xdr:row>
      <xdr:rowOff>0</xdr:rowOff>
    </xdr:from>
    <xdr:to>
      <xdr:col>2</xdr:col>
      <xdr:colOff>409575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809750" y="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6</xdr:row>
      <xdr:rowOff>0</xdr:rowOff>
    </xdr:from>
    <xdr:to>
      <xdr:col>2</xdr:col>
      <xdr:colOff>409575</xdr:colOff>
      <xdr:row>6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809750" y="12287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1</xdr:row>
      <xdr:rowOff>0</xdr:rowOff>
    </xdr:from>
    <xdr:to>
      <xdr:col>2</xdr:col>
      <xdr:colOff>409575</xdr:colOff>
      <xdr:row>1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809750" y="2000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  <xdr:twoCellAnchor>
    <xdr:from>
      <xdr:col>1</xdr:col>
      <xdr:colOff>1362075</xdr:colOff>
      <xdr:row>2</xdr:row>
      <xdr:rowOff>0</xdr:rowOff>
    </xdr:from>
    <xdr:to>
      <xdr:col>2</xdr:col>
      <xdr:colOff>409575</xdr:colOff>
      <xdr:row>2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809750" y="40005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№ 6  к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решению Совета МО "Корткеросский район"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27.12.2005 года № 10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7.00390625" style="1" customWidth="1"/>
    <col min="2" max="2" width="22.00390625" style="2" customWidth="1"/>
    <col min="3" max="3" width="77.00390625" style="1" customWidth="1"/>
    <col min="4" max="4" width="13.75390625" style="1" customWidth="1"/>
    <col min="5" max="5" width="9.125" style="1" customWidth="1"/>
    <col min="6" max="6" width="13.125" style="1" bestFit="1" customWidth="1"/>
    <col min="7" max="16384" width="9.125" style="1" customWidth="1"/>
  </cols>
  <sheetData>
    <row r="1" spans="2:6" s="7" customFormat="1" ht="15.75">
      <c r="B1" s="8"/>
      <c r="C1" s="8"/>
      <c r="D1" s="8" t="s">
        <v>18</v>
      </c>
      <c r="E1" s="8"/>
      <c r="F1" s="8"/>
    </row>
    <row r="2" spans="2:6" s="7" customFormat="1" ht="15.75">
      <c r="B2" s="8"/>
      <c r="C2" s="104" t="s">
        <v>12</v>
      </c>
      <c r="D2" s="104"/>
      <c r="E2" s="8"/>
      <c r="F2" s="8"/>
    </row>
    <row r="3" spans="2:6" s="7" customFormat="1" ht="15.75">
      <c r="B3" s="8"/>
      <c r="C3" s="8"/>
      <c r="D3" s="9" t="s">
        <v>10</v>
      </c>
      <c r="E3" s="8"/>
      <c r="F3" s="8"/>
    </row>
    <row r="4" spans="2:6" s="7" customFormat="1" ht="15.75">
      <c r="B4" s="8"/>
      <c r="C4" s="8"/>
      <c r="D4" s="8" t="s">
        <v>223</v>
      </c>
      <c r="E4" s="8"/>
      <c r="F4" s="8"/>
    </row>
    <row r="5" spans="1:4" ht="85.5" customHeight="1">
      <c r="A5" s="105" t="s">
        <v>175</v>
      </c>
      <c r="B5" s="105"/>
      <c r="C5" s="105"/>
      <c r="D5" s="105"/>
    </row>
    <row r="6" ht="15.75">
      <c r="D6" s="2" t="s">
        <v>13</v>
      </c>
    </row>
    <row r="7" spans="1:4" ht="56.25" customHeight="1">
      <c r="A7" s="10" t="s">
        <v>41</v>
      </c>
      <c r="B7" s="56" t="s">
        <v>50</v>
      </c>
      <c r="C7" s="12" t="s">
        <v>49</v>
      </c>
      <c r="D7" s="10" t="s">
        <v>5</v>
      </c>
    </row>
    <row r="8" spans="1:4" ht="16.5" thickBot="1">
      <c r="A8" s="57" t="s">
        <v>19</v>
      </c>
      <c r="B8" s="58"/>
      <c r="C8" s="59" t="s">
        <v>51</v>
      </c>
      <c r="D8" s="60">
        <v>222148.26</v>
      </c>
    </row>
    <row r="9" spans="1:4" ht="15.75">
      <c r="A9" s="61" t="s">
        <v>19</v>
      </c>
      <c r="B9" s="62" t="s">
        <v>77</v>
      </c>
      <c r="C9" s="63" t="s">
        <v>4</v>
      </c>
      <c r="D9" s="64">
        <v>222148.26</v>
      </c>
    </row>
    <row r="10" spans="1:4" ht="15.75">
      <c r="A10" s="65" t="s">
        <v>19</v>
      </c>
      <c r="B10" s="66" t="s">
        <v>78</v>
      </c>
      <c r="C10" s="67" t="s">
        <v>0</v>
      </c>
      <c r="D10" s="68">
        <v>119578.95</v>
      </c>
    </row>
    <row r="11" spans="1:4" s="13" customFormat="1" ht="15.75">
      <c r="A11" s="69" t="s">
        <v>19</v>
      </c>
      <c r="B11" s="70" t="s">
        <v>79</v>
      </c>
      <c r="C11" s="71" t="s">
        <v>52</v>
      </c>
      <c r="D11" s="72">
        <v>119578.95</v>
      </c>
    </row>
    <row r="12" spans="1:4" s="13" customFormat="1" ht="51">
      <c r="A12" s="73" t="s">
        <v>19</v>
      </c>
      <c r="B12" s="74" t="s">
        <v>80</v>
      </c>
      <c r="C12" s="75" t="s">
        <v>152</v>
      </c>
      <c r="D12" s="76">
        <v>119565.08</v>
      </c>
    </row>
    <row r="13" spans="1:4" ht="76.5">
      <c r="A13" s="77" t="s">
        <v>19</v>
      </c>
      <c r="B13" s="78" t="s">
        <v>81</v>
      </c>
      <c r="C13" s="79" t="s">
        <v>186</v>
      </c>
      <c r="D13" s="80">
        <v>119519.32</v>
      </c>
    </row>
    <row r="14" spans="1:4" ht="51">
      <c r="A14" s="77" t="s">
        <v>19</v>
      </c>
      <c r="B14" s="78" t="s">
        <v>82</v>
      </c>
      <c r="C14" s="79" t="s">
        <v>187</v>
      </c>
      <c r="D14" s="80">
        <v>199.53</v>
      </c>
    </row>
    <row r="15" spans="1:4" ht="63.75">
      <c r="A15" s="77" t="s">
        <v>19</v>
      </c>
      <c r="B15" s="78" t="s">
        <v>83</v>
      </c>
      <c r="C15" s="79" t="s">
        <v>188</v>
      </c>
      <c r="D15" s="80">
        <v>-153.77</v>
      </c>
    </row>
    <row r="16" spans="1:4" s="13" customFormat="1" ht="76.5">
      <c r="A16" s="73" t="s">
        <v>19</v>
      </c>
      <c r="B16" s="74" t="s">
        <v>84</v>
      </c>
      <c r="C16" s="75" t="s">
        <v>74</v>
      </c>
      <c r="D16" s="76">
        <v>3.06</v>
      </c>
    </row>
    <row r="17" spans="1:4" ht="89.25">
      <c r="A17" s="77" t="s">
        <v>19</v>
      </c>
      <c r="B17" s="78" t="s">
        <v>153</v>
      </c>
      <c r="C17" s="79" t="s">
        <v>154</v>
      </c>
      <c r="D17" s="80">
        <v>2.88</v>
      </c>
    </row>
    <row r="18" spans="1:4" s="13" customFormat="1" ht="76.5">
      <c r="A18" s="77" t="s">
        <v>19</v>
      </c>
      <c r="B18" s="78" t="s">
        <v>155</v>
      </c>
      <c r="C18" s="79" t="s">
        <v>156</v>
      </c>
      <c r="D18" s="80">
        <v>0.18</v>
      </c>
    </row>
    <row r="19" spans="1:4" ht="25.5">
      <c r="A19" s="73" t="s">
        <v>19</v>
      </c>
      <c r="B19" s="74" t="s">
        <v>85</v>
      </c>
      <c r="C19" s="75" t="s">
        <v>53</v>
      </c>
      <c r="D19" s="76">
        <v>10.81</v>
      </c>
    </row>
    <row r="20" spans="1:4" ht="38.25">
      <c r="A20" s="77" t="s">
        <v>19</v>
      </c>
      <c r="B20" s="78" t="s">
        <v>157</v>
      </c>
      <c r="C20" s="79" t="s">
        <v>158</v>
      </c>
      <c r="D20" s="80">
        <v>0.02</v>
      </c>
    </row>
    <row r="21" spans="1:4" s="13" customFormat="1" ht="51">
      <c r="A21" s="77" t="s">
        <v>19</v>
      </c>
      <c r="B21" s="78" t="s">
        <v>189</v>
      </c>
      <c r="C21" s="79" t="s">
        <v>190</v>
      </c>
      <c r="D21" s="80">
        <v>10.79</v>
      </c>
    </row>
    <row r="22" spans="1:4" ht="15.75">
      <c r="A22" s="65" t="s">
        <v>19</v>
      </c>
      <c r="B22" s="66" t="s">
        <v>86</v>
      </c>
      <c r="C22" s="67" t="s">
        <v>191</v>
      </c>
      <c r="D22" s="68">
        <v>102569.31</v>
      </c>
    </row>
    <row r="23" spans="1:4" s="13" customFormat="1" ht="15.75">
      <c r="A23" s="69" t="s">
        <v>19</v>
      </c>
      <c r="B23" s="70" t="s">
        <v>87</v>
      </c>
      <c r="C23" s="71" t="s">
        <v>159</v>
      </c>
      <c r="D23" s="72">
        <v>6631.87</v>
      </c>
    </row>
    <row r="24" spans="1:4" s="13" customFormat="1" ht="25.5">
      <c r="A24" s="73" t="s">
        <v>19</v>
      </c>
      <c r="B24" s="74" t="s">
        <v>88</v>
      </c>
      <c r="C24" s="75" t="s">
        <v>160</v>
      </c>
      <c r="D24" s="76">
        <v>6631.87</v>
      </c>
    </row>
    <row r="25" spans="1:4" ht="51">
      <c r="A25" s="77" t="s">
        <v>19</v>
      </c>
      <c r="B25" s="78" t="s">
        <v>192</v>
      </c>
      <c r="C25" s="79" t="s">
        <v>193</v>
      </c>
      <c r="D25" s="80">
        <v>6517.83</v>
      </c>
    </row>
    <row r="26" spans="1:4" ht="38.25">
      <c r="A26" s="77" t="s">
        <v>19</v>
      </c>
      <c r="B26" s="78" t="s">
        <v>194</v>
      </c>
      <c r="C26" s="79" t="s">
        <v>195</v>
      </c>
      <c r="D26" s="80">
        <v>114.04</v>
      </c>
    </row>
    <row r="27" spans="1:4" s="13" customFormat="1" ht="15.75">
      <c r="A27" s="69" t="s">
        <v>19</v>
      </c>
      <c r="B27" s="70" t="s">
        <v>89</v>
      </c>
      <c r="C27" s="71" t="s">
        <v>1</v>
      </c>
      <c r="D27" s="72">
        <v>95937.44</v>
      </c>
    </row>
    <row r="28" spans="1:4" ht="15.75">
      <c r="A28" s="73" t="s">
        <v>19</v>
      </c>
      <c r="B28" s="74" t="s">
        <v>90</v>
      </c>
      <c r="C28" s="75" t="s">
        <v>161</v>
      </c>
      <c r="D28" s="76">
        <v>94529.93</v>
      </c>
    </row>
    <row r="29" spans="1:4" ht="25.5">
      <c r="A29" s="77" t="s">
        <v>19</v>
      </c>
      <c r="B29" s="78" t="s">
        <v>91</v>
      </c>
      <c r="C29" s="79" t="s">
        <v>162</v>
      </c>
      <c r="D29" s="80">
        <v>94529.93</v>
      </c>
    </row>
    <row r="30" spans="1:4" ht="51">
      <c r="A30" s="81" t="s">
        <v>19</v>
      </c>
      <c r="B30" s="82" t="s">
        <v>196</v>
      </c>
      <c r="C30" s="83" t="s">
        <v>197</v>
      </c>
      <c r="D30" s="84">
        <v>94788</v>
      </c>
    </row>
    <row r="31" spans="1:4" ht="38.25">
      <c r="A31" s="81" t="s">
        <v>19</v>
      </c>
      <c r="B31" s="82" t="s">
        <v>198</v>
      </c>
      <c r="C31" s="83" t="s">
        <v>199</v>
      </c>
      <c r="D31" s="84">
        <v>-258.07</v>
      </c>
    </row>
    <row r="32" spans="1:4" s="13" customFormat="1" ht="15.75">
      <c r="A32" s="73" t="s">
        <v>19</v>
      </c>
      <c r="B32" s="74" t="s">
        <v>92</v>
      </c>
      <c r="C32" s="75" t="s">
        <v>163</v>
      </c>
      <c r="D32" s="76">
        <v>1407.51</v>
      </c>
    </row>
    <row r="33" spans="1:4" s="13" customFormat="1" ht="25.5">
      <c r="A33" s="77" t="s">
        <v>19</v>
      </c>
      <c r="B33" s="78" t="s">
        <v>93</v>
      </c>
      <c r="C33" s="79" t="s">
        <v>164</v>
      </c>
      <c r="D33" s="80">
        <v>1407.51</v>
      </c>
    </row>
    <row r="34" spans="1:4" ht="51">
      <c r="A34" s="81" t="s">
        <v>19</v>
      </c>
      <c r="B34" s="82" t="s">
        <v>200</v>
      </c>
      <c r="C34" s="83" t="s">
        <v>201</v>
      </c>
      <c r="D34" s="84">
        <v>1322.33</v>
      </c>
    </row>
    <row r="35" spans="1:4" ht="38.25">
      <c r="A35" s="81" t="s">
        <v>19</v>
      </c>
      <c r="B35" s="82" t="s">
        <v>202</v>
      </c>
      <c r="C35" s="83" t="s">
        <v>203</v>
      </c>
      <c r="D35" s="84">
        <v>85.18</v>
      </c>
    </row>
    <row r="36" spans="1:4" ht="16.5" thickBot="1">
      <c r="A36" s="85" t="s">
        <v>22</v>
      </c>
      <c r="B36" s="86"/>
      <c r="C36" s="87" t="s">
        <v>54</v>
      </c>
      <c r="D36" s="88">
        <v>2662890.42</v>
      </c>
    </row>
    <row r="37" spans="1:4" s="13" customFormat="1" ht="15.75">
      <c r="A37" s="61" t="s">
        <v>22</v>
      </c>
      <c r="B37" s="62" t="s">
        <v>77</v>
      </c>
      <c r="C37" s="63" t="s">
        <v>4</v>
      </c>
      <c r="D37" s="64">
        <v>1447.29</v>
      </c>
    </row>
    <row r="38" spans="1:4" s="13" customFormat="1" ht="15.75">
      <c r="A38" s="65" t="s">
        <v>22</v>
      </c>
      <c r="B38" s="66" t="s">
        <v>94</v>
      </c>
      <c r="C38" s="67" t="s">
        <v>23</v>
      </c>
      <c r="D38" s="68">
        <v>1210</v>
      </c>
    </row>
    <row r="39" spans="1:4" ht="25.5">
      <c r="A39" s="69" t="s">
        <v>22</v>
      </c>
      <c r="B39" s="70" t="s">
        <v>95</v>
      </c>
      <c r="C39" s="71" t="s">
        <v>55</v>
      </c>
      <c r="D39" s="72">
        <v>1210</v>
      </c>
    </row>
    <row r="40" spans="1:4" s="13" customFormat="1" ht="51">
      <c r="A40" s="73" t="s">
        <v>22</v>
      </c>
      <c r="B40" s="74" t="s">
        <v>96</v>
      </c>
      <c r="C40" s="75" t="s">
        <v>56</v>
      </c>
      <c r="D40" s="76">
        <v>1210</v>
      </c>
    </row>
    <row r="41" spans="1:4" s="13" customFormat="1" ht="63.75">
      <c r="A41" s="77" t="s">
        <v>22</v>
      </c>
      <c r="B41" s="78" t="s">
        <v>97</v>
      </c>
      <c r="C41" s="79" t="s">
        <v>98</v>
      </c>
      <c r="D41" s="80">
        <v>1210</v>
      </c>
    </row>
    <row r="42" spans="1:4" ht="25.5">
      <c r="A42" s="65" t="s">
        <v>22</v>
      </c>
      <c r="B42" s="66" t="s">
        <v>204</v>
      </c>
      <c r="C42" s="67" t="s">
        <v>205</v>
      </c>
      <c r="D42" s="68">
        <v>237.29</v>
      </c>
    </row>
    <row r="43" spans="1:4" s="13" customFormat="1" ht="15.75">
      <c r="A43" s="69" t="s">
        <v>22</v>
      </c>
      <c r="B43" s="70" t="s">
        <v>206</v>
      </c>
      <c r="C43" s="71" t="s">
        <v>207</v>
      </c>
      <c r="D43" s="72">
        <v>237.29</v>
      </c>
    </row>
    <row r="44" spans="1:4" ht="15.75">
      <c r="A44" s="73" t="s">
        <v>22</v>
      </c>
      <c r="B44" s="74" t="s">
        <v>208</v>
      </c>
      <c r="C44" s="75" t="s">
        <v>209</v>
      </c>
      <c r="D44" s="76">
        <v>237.29</v>
      </c>
    </row>
    <row r="45" spans="1:4" s="13" customFormat="1" ht="15.75">
      <c r="A45" s="77" t="s">
        <v>22</v>
      </c>
      <c r="B45" s="78" t="s">
        <v>210</v>
      </c>
      <c r="C45" s="79" t="s">
        <v>211</v>
      </c>
      <c r="D45" s="80">
        <v>237.29</v>
      </c>
    </row>
    <row r="46" spans="1:4" s="13" customFormat="1" ht="15.75">
      <c r="A46" s="61" t="s">
        <v>22</v>
      </c>
      <c r="B46" s="62" t="s">
        <v>99</v>
      </c>
      <c r="C46" s="63" t="s">
        <v>2</v>
      </c>
      <c r="D46" s="64">
        <v>2661443.13</v>
      </c>
    </row>
    <row r="47" spans="1:4" ht="25.5">
      <c r="A47" s="65" t="s">
        <v>22</v>
      </c>
      <c r="B47" s="66" t="s">
        <v>100</v>
      </c>
      <c r="C47" s="67" t="s">
        <v>24</v>
      </c>
      <c r="D47" s="68">
        <v>2655963.13</v>
      </c>
    </row>
    <row r="48" spans="1:4" ht="15.75">
      <c r="A48" s="69" t="s">
        <v>22</v>
      </c>
      <c r="B48" s="70" t="s">
        <v>101</v>
      </c>
      <c r="C48" s="71" t="s">
        <v>57</v>
      </c>
      <c r="D48" s="72">
        <v>695200</v>
      </c>
    </row>
    <row r="49" spans="1:4" ht="25.5">
      <c r="A49" s="73" t="s">
        <v>22</v>
      </c>
      <c r="B49" s="74" t="s">
        <v>102</v>
      </c>
      <c r="C49" s="75" t="s">
        <v>103</v>
      </c>
      <c r="D49" s="76">
        <v>695200</v>
      </c>
    </row>
    <row r="50" spans="1:4" ht="25.5">
      <c r="A50" s="77" t="s">
        <v>22</v>
      </c>
      <c r="B50" s="78" t="s">
        <v>104</v>
      </c>
      <c r="C50" s="79" t="s">
        <v>105</v>
      </c>
      <c r="D50" s="80">
        <v>695200</v>
      </c>
    </row>
    <row r="51" spans="1:4" ht="25.5">
      <c r="A51" s="69" t="s">
        <v>22</v>
      </c>
      <c r="B51" s="70" t="s">
        <v>212</v>
      </c>
      <c r="C51" s="71" t="s">
        <v>213</v>
      </c>
      <c r="D51" s="72">
        <v>425200.54</v>
      </c>
    </row>
    <row r="52" spans="1:4" ht="25.5">
      <c r="A52" s="73" t="s">
        <v>22</v>
      </c>
      <c r="B52" s="74" t="s">
        <v>214</v>
      </c>
      <c r="C52" s="75" t="s">
        <v>215</v>
      </c>
      <c r="D52" s="76">
        <v>425200.54</v>
      </c>
    </row>
    <row r="53" spans="1:4" ht="25.5">
      <c r="A53" s="77" t="s">
        <v>22</v>
      </c>
      <c r="B53" s="78" t="s">
        <v>216</v>
      </c>
      <c r="C53" s="79" t="s">
        <v>217</v>
      </c>
      <c r="D53" s="80">
        <v>425200.54</v>
      </c>
    </row>
    <row r="54" spans="1:4" ht="15.75">
      <c r="A54" s="69" t="s">
        <v>22</v>
      </c>
      <c r="B54" s="70" t="s">
        <v>106</v>
      </c>
      <c r="C54" s="71" t="s">
        <v>47</v>
      </c>
      <c r="D54" s="72">
        <v>118872.61</v>
      </c>
    </row>
    <row r="55" spans="1:4" ht="25.5">
      <c r="A55" s="73" t="s">
        <v>22</v>
      </c>
      <c r="B55" s="74" t="s">
        <v>107</v>
      </c>
      <c r="C55" s="75" t="s">
        <v>58</v>
      </c>
      <c r="D55" s="76">
        <v>21983</v>
      </c>
    </row>
    <row r="56" spans="1:4" ht="25.5">
      <c r="A56" s="77" t="s">
        <v>22</v>
      </c>
      <c r="B56" s="78" t="s">
        <v>108</v>
      </c>
      <c r="C56" s="79" t="s">
        <v>59</v>
      </c>
      <c r="D56" s="80">
        <v>21983</v>
      </c>
    </row>
    <row r="57" spans="1:4" ht="25.5">
      <c r="A57" s="73" t="s">
        <v>22</v>
      </c>
      <c r="B57" s="74" t="s">
        <v>109</v>
      </c>
      <c r="C57" s="75" t="s">
        <v>60</v>
      </c>
      <c r="D57" s="76">
        <v>96889.61</v>
      </c>
    </row>
    <row r="58" spans="1:4" ht="25.5">
      <c r="A58" s="77" t="s">
        <v>22</v>
      </c>
      <c r="B58" s="78" t="s">
        <v>110</v>
      </c>
      <c r="C58" s="79" t="s">
        <v>42</v>
      </c>
      <c r="D58" s="80">
        <v>96889.61</v>
      </c>
    </row>
    <row r="59" spans="1:4" ht="15.75">
      <c r="A59" s="69" t="s">
        <v>22</v>
      </c>
      <c r="B59" s="70" t="s">
        <v>111</v>
      </c>
      <c r="C59" s="71" t="s">
        <v>76</v>
      </c>
      <c r="D59" s="72">
        <v>1416689.98</v>
      </c>
    </row>
    <row r="60" spans="1:4" ht="15.75">
      <c r="A60" s="73" t="s">
        <v>22</v>
      </c>
      <c r="B60" s="74" t="s">
        <v>112</v>
      </c>
      <c r="C60" s="75" t="s">
        <v>113</v>
      </c>
      <c r="D60" s="76">
        <v>1416689.98</v>
      </c>
    </row>
    <row r="61" spans="1:4" ht="15.75">
      <c r="A61" s="77" t="s">
        <v>22</v>
      </c>
      <c r="B61" s="78" t="s">
        <v>114</v>
      </c>
      <c r="C61" s="79" t="s">
        <v>115</v>
      </c>
      <c r="D61" s="80">
        <v>1416689.98</v>
      </c>
    </row>
    <row r="62" spans="1:4" ht="15.75">
      <c r="A62" s="65" t="s">
        <v>22</v>
      </c>
      <c r="B62" s="66" t="s">
        <v>218</v>
      </c>
      <c r="C62" s="67" t="s">
        <v>219</v>
      </c>
      <c r="D62" s="68">
        <v>5480</v>
      </c>
    </row>
    <row r="63" spans="1:4" ht="15.75">
      <c r="A63" s="69" t="s">
        <v>22</v>
      </c>
      <c r="B63" s="70" t="s">
        <v>220</v>
      </c>
      <c r="C63" s="71" t="s">
        <v>221</v>
      </c>
      <c r="D63" s="72">
        <v>5480</v>
      </c>
    </row>
    <row r="64" spans="1:4" ht="16.5" thickBot="1">
      <c r="A64" s="73" t="s">
        <v>22</v>
      </c>
      <c r="B64" s="74" t="s">
        <v>222</v>
      </c>
      <c r="C64" s="75" t="s">
        <v>221</v>
      </c>
      <c r="D64" s="76">
        <v>5480</v>
      </c>
    </row>
    <row r="65" spans="1:4" ht="15.75">
      <c r="A65" s="89" t="s">
        <v>116</v>
      </c>
      <c r="B65" s="90"/>
      <c r="C65" s="90"/>
      <c r="D65" s="91">
        <v>2885038.68</v>
      </c>
    </row>
  </sheetData>
  <sheetProtection/>
  <mergeCells count="2">
    <mergeCell ref="C2:D2"/>
    <mergeCell ref="A5:D5"/>
  </mergeCells>
  <printOptions/>
  <pageMargins left="0.7874015748031497" right="0.5905511811023623" top="0.3937007874015748" bottom="0.3937007874015748" header="0.5118110236220472" footer="0.5118110236220472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54.00390625" style="16" customWidth="1"/>
    <col min="2" max="2" width="7.875" style="17" customWidth="1"/>
    <col min="3" max="3" width="10.25390625" style="18" customWidth="1"/>
    <col min="4" max="4" width="15.125" style="16" customWidth="1"/>
    <col min="5" max="5" width="16.625" style="16" customWidth="1"/>
    <col min="6" max="6" width="14.875" style="16" customWidth="1"/>
    <col min="7" max="16384" width="9.125" style="16" customWidth="1"/>
  </cols>
  <sheetData>
    <row r="1" spans="1:6" s="14" customFormat="1" ht="15.75">
      <c r="A1" s="7"/>
      <c r="B1" s="19"/>
      <c r="C1" s="104" t="s">
        <v>45</v>
      </c>
      <c r="D1" s="104"/>
      <c r="E1" s="104"/>
      <c r="F1" s="104"/>
    </row>
    <row r="2" spans="1:6" s="14" customFormat="1" ht="15.75">
      <c r="A2" s="7"/>
      <c r="B2" s="19"/>
      <c r="C2" s="104" t="s">
        <v>46</v>
      </c>
      <c r="D2" s="104"/>
      <c r="E2" s="104"/>
      <c r="F2" s="104"/>
    </row>
    <row r="3" spans="1:6" s="14" customFormat="1" ht="15.75">
      <c r="A3" s="7"/>
      <c r="B3" s="19"/>
      <c r="C3" s="104" t="s">
        <v>10</v>
      </c>
      <c r="D3" s="104"/>
      <c r="E3" s="104"/>
      <c r="F3" s="104"/>
    </row>
    <row r="4" spans="1:6" s="14" customFormat="1" ht="15.75">
      <c r="A4" s="7"/>
      <c r="B4" s="19"/>
      <c r="C4" s="104" t="s">
        <v>224</v>
      </c>
      <c r="D4" s="104"/>
      <c r="E4" s="104"/>
      <c r="F4" s="104"/>
    </row>
    <row r="5" spans="1:6" s="15" customFormat="1" ht="15.75">
      <c r="A5" s="20"/>
      <c r="B5" s="21"/>
      <c r="C5" s="22"/>
      <c r="D5" s="20"/>
      <c r="E5" s="20"/>
      <c r="F5" s="20"/>
    </row>
    <row r="6" spans="1:6" s="14" customFormat="1" ht="15.75">
      <c r="A6" s="7"/>
      <c r="B6" s="19"/>
      <c r="C6" s="23"/>
      <c r="D6" s="7"/>
      <c r="E6" s="7"/>
      <c r="F6" s="7"/>
    </row>
    <row r="7" spans="1:6" ht="48.75" customHeight="1">
      <c r="A7" s="106" t="s">
        <v>176</v>
      </c>
      <c r="B7" s="106"/>
      <c r="C7" s="106"/>
      <c r="D7" s="106"/>
      <c r="E7" s="106"/>
      <c r="F7" s="106"/>
    </row>
    <row r="8" spans="1:6" ht="15.75">
      <c r="A8" s="24"/>
      <c r="B8" s="25"/>
      <c r="C8" s="26"/>
      <c r="D8" s="24"/>
      <c r="E8" s="24"/>
      <c r="F8" s="24"/>
    </row>
    <row r="9" spans="1:6" ht="31.5">
      <c r="A9" s="27" t="s">
        <v>61</v>
      </c>
      <c r="B9" s="27" t="s">
        <v>62</v>
      </c>
      <c r="C9" s="27" t="s">
        <v>63</v>
      </c>
      <c r="D9" s="27" t="s">
        <v>64</v>
      </c>
      <c r="E9" s="27" t="s">
        <v>65</v>
      </c>
      <c r="F9" s="27" t="s">
        <v>5</v>
      </c>
    </row>
    <row r="10" spans="1:6" ht="16.5" thickBot="1">
      <c r="A10" s="29" t="s">
        <v>54</v>
      </c>
      <c r="B10" s="30" t="s">
        <v>22</v>
      </c>
      <c r="C10" s="30"/>
      <c r="D10" s="30"/>
      <c r="E10" s="30"/>
      <c r="F10" s="31">
        <v>2945408.19</v>
      </c>
    </row>
    <row r="11" spans="1:6" ht="16.5" thickBot="1">
      <c r="A11" s="32" t="s">
        <v>66</v>
      </c>
      <c r="B11" s="33" t="s">
        <v>22</v>
      </c>
      <c r="C11" s="33" t="s">
        <v>151</v>
      </c>
      <c r="D11" s="33"/>
      <c r="E11" s="33"/>
      <c r="F11" s="34">
        <v>1667207.26</v>
      </c>
    </row>
    <row r="12" spans="1:6" ht="38.25">
      <c r="A12" s="35" t="s">
        <v>150</v>
      </c>
      <c r="B12" s="36" t="s">
        <v>22</v>
      </c>
      <c r="C12" s="36" t="s">
        <v>148</v>
      </c>
      <c r="D12" s="36"/>
      <c r="E12" s="36"/>
      <c r="F12" s="37">
        <v>517587.02</v>
      </c>
    </row>
    <row r="13" spans="1:6" ht="15.75">
      <c r="A13" s="38" t="s">
        <v>43</v>
      </c>
      <c r="B13" s="39" t="s">
        <v>22</v>
      </c>
      <c r="C13" s="39" t="s">
        <v>148</v>
      </c>
      <c r="D13" s="39" t="s">
        <v>122</v>
      </c>
      <c r="E13" s="39"/>
      <c r="F13" s="40">
        <v>517587.02</v>
      </c>
    </row>
    <row r="14" spans="1:6" ht="25.5">
      <c r="A14" s="41" t="s">
        <v>149</v>
      </c>
      <c r="B14" s="42" t="s">
        <v>22</v>
      </c>
      <c r="C14" s="42" t="s">
        <v>148</v>
      </c>
      <c r="D14" s="42" t="s">
        <v>147</v>
      </c>
      <c r="E14" s="42"/>
      <c r="F14" s="43">
        <v>517587.02</v>
      </c>
    </row>
    <row r="15" spans="1:6" ht="51">
      <c r="A15" s="44" t="s">
        <v>67</v>
      </c>
      <c r="B15" s="45" t="s">
        <v>22</v>
      </c>
      <c r="C15" s="45" t="s">
        <v>148</v>
      </c>
      <c r="D15" s="45" t="s">
        <v>147</v>
      </c>
      <c r="E15" s="45" t="s">
        <v>142</v>
      </c>
      <c r="F15" s="46">
        <v>517587.02</v>
      </c>
    </row>
    <row r="16" spans="1:6" ht="25.5">
      <c r="A16" s="47" t="s">
        <v>68</v>
      </c>
      <c r="B16" s="48" t="s">
        <v>22</v>
      </c>
      <c r="C16" s="48" t="s">
        <v>148</v>
      </c>
      <c r="D16" s="48" t="s">
        <v>147</v>
      </c>
      <c r="E16" s="48" t="s">
        <v>141</v>
      </c>
      <c r="F16" s="49">
        <v>419187.02</v>
      </c>
    </row>
    <row r="17" spans="1:6" ht="38.25">
      <c r="A17" s="47" t="s">
        <v>69</v>
      </c>
      <c r="B17" s="48" t="s">
        <v>22</v>
      </c>
      <c r="C17" s="48" t="s">
        <v>148</v>
      </c>
      <c r="D17" s="48" t="s">
        <v>147</v>
      </c>
      <c r="E17" s="48" t="s">
        <v>140</v>
      </c>
      <c r="F17" s="49">
        <v>98400</v>
      </c>
    </row>
    <row r="18" spans="1:6" ht="51">
      <c r="A18" s="35" t="s">
        <v>146</v>
      </c>
      <c r="B18" s="36" t="s">
        <v>22</v>
      </c>
      <c r="C18" s="36" t="s">
        <v>139</v>
      </c>
      <c r="D18" s="36"/>
      <c r="E18" s="36"/>
      <c r="F18" s="37">
        <v>1096407.74</v>
      </c>
    </row>
    <row r="19" spans="1:6" ht="15.75">
      <c r="A19" s="38" t="s">
        <v>43</v>
      </c>
      <c r="B19" s="39" t="s">
        <v>22</v>
      </c>
      <c r="C19" s="39" t="s">
        <v>139</v>
      </c>
      <c r="D19" s="39" t="s">
        <v>122</v>
      </c>
      <c r="E19" s="39"/>
      <c r="F19" s="40">
        <v>1096407.74</v>
      </c>
    </row>
    <row r="20" spans="1:6" ht="25.5">
      <c r="A20" s="41" t="s">
        <v>145</v>
      </c>
      <c r="B20" s="42" t="s">
        <v>22</v>
      </c>
      <c r="C20" s="42" t="s">
        <v>139</v>
      </c>
      <c r="D20" s="42" t="s">
        <v>144</v>
      </c>
      <c r="E20" s="42"/>
      <c r="F20" s="43">
        <v>96889.61</v>
      </c>
    </row>
    <row r="21" spans="1:6" ht="51">
      <c r="A21" s="44" t="s">
        <v>67</v>
      </c>
      <c r="B21" s="45" t="s">
        <v>22</v>
      </c>
      <c r="C21" s="45" t="s">
        <v>139</v>
      </c>
      <c r="D21" s="45" t="s">
        <v>144</v>
      </c>
      <c r="E21" s="45" t="s">
        <v>142</v>
      </c>
      <c r="F21" s="46">
        <v>86583.03</v>
      </c>
    </row>
    <row r="22" spans="1:6" ht="25.5">
      <c r="A22" s="47" t="s">
        <v>68</v>
      </c>
      <c r="B22" s="48" t="s">
        <v>22</v>
      </c>
      <c r="C22" s="48" t="s">
        <v>139</v>
      </c>
      <c r="D22" s="48" t="s">
        <v>144</v>
      </c>
      <c r="E22" s="48" t="s">
        <v>141</v>
      </c>
      <c r="F22" s="49">
        <v>64415.53</v>
      </c>
    </row>
    <row r="23" spans="1:6" ht="38.25">
      <c r="A23" s="47" t="s">
        <v>69</v>
      </c>
      <c r="B23" s="48" t="s">
        <v>22</v>
      </c>
      <c r="C23" s="48" t="s">
        <v>139</v>
      </c>
      <c r="D23" s="48" t="s">
        <v>144</v>
      </c>
      <c r="E23" s="48" t="s">
        <v>140</v>
      </c>
      <c r="F23" s="49">
        <v>22167.5</v>
      </c>
    </row>
    <row r="24" spans="1:6" ht="25.5">
      <c r="A24" s="44" t="s">
        <v>70</v>
      </c>
      <c r="B24" s="45" t="s">
        <v>22</v>
      </c>
      <c r="C24" s="45" t="s">
        <v>139</v>
      </c>
      <c r="D24" s="45" t="s">
        <v>144</v>
      </c>
      <c r="E24" s="45" t="s">
        <v>128</v>
      </c>
      <c r="F24" s="46">
        <v>10306.58</v>
      </c>
    </row>
    <row r="25" spans="1:6" ht="15.75">
      <c r="A25" s="47" t="s">
        <v>75</v>
      </c>
      <c r="B25" s="48" t="s">
        <v>22</v>
      </c>
      <c r="C25" s="48" t="s">
        <v>139</v>
      </c>
      <c r="D25" s="48" t="s">
        <v>144</v>
      </c>
      <c r="E25" s="48" t="s">
        <v>125</v>
      </c>
      <c r="F25" s="49">
        <v>5306.58</v>
      </c>
    </row>
    <row r="26" spans="1:6" ht="15.75">
      <c r="A26" s="47" t="s">
        <v>165</v>
      </c>
      <c r="B26" s="48" t="s">
        <v>22</v>
      </c>
      <c r="C26" s="48" t="s">
        <v>139</v>
      </c>
      <c r="D26" s="48" t="s">
        <v>144</v>
      </c>
      <c r="E26" s="48" t="s">
        <v>166</v>
      </c>
      <c r="F26" s="49">
        <v>5000</v>
      </c>
    </row>
    <row r="27" spans="1:6" ht="69.75" customHeight="1">
      <c r="A27" s="41" t="s">
        <v>178</v>
      </c>
      <c r="B27" s="42" t="s">
        <v>22</v>
      </c>
      <c r="C27" s="42" t="s">
        <v>139</v>
      </c>
      <c r="D27" s="42" t="s">
        <v>179</v>
      </c>
      <c r="E27" s="42"/>
      <c r="F27" s="43">
        <v>200</v>
      </c>
    </row>
    <row r="28" spans="1:6" ht="51">
      <c r="A28" s="44" t="s">
        <v>67</v>
      </c>
      <c r="B28" s="45" t="s">
        <v>22</v>
      </c>
      <c r="C28" s="45" t="s">
        <v>139</v>
      </c>
      <c r="D28" s="45" t="s">
        <v>179</v>
      </c>
      <c r="E28" s="45" t="s">
        <v>142</v>
      </c>
      <c r="F28" s="46">
        <v>200</v>
      </c>
    </row>
    <row r="29" spans="1:6" ht="25.5">
      <c r="A29" s="47" t="s">
        <v>68</v>
      </c>
      <c r="B29" s="48" t="s">
        <v>22</v>
      </c>
      <c r="C29" s="48" t="s">
        <v>139</v>
      </c>
      <c r="D29" s="48" t="s">
        <v>179</v>
      </c>
      <c r="E29" s="48" t="s">
        <v>141</v>
      </c>
      <c r="F29" s="49">
        <v>200</v>
      </c>
    </row>
    <row r="30" spans="1:6" ht="63.75">
      <c r="A30" s="41" t="s">
        <v>180</v>
      </c>
      <c r="B30" s="42" t="s">
        <v>22</v>
      </c>
      <c r="C30" s="42" t="s">
        <v>139</v>
      </c>
      <c r="D30" s="42" t="s">
        <v>181</v>
      </c>
      <c r="E30" s="42"/>
      <c r="F30" s="43">
        <v>10580</v>
      </c>
    </row>
    <row r="31" spans="1:6" ht="51">
      <c r="A31" s="44" t="s">
        <v>67</v>
      </c>
      <c r="B31" s="45" t="s">
        <v>22</v>
      </c>
      <c r="C31" s="45" t="s">
        <v>139</v>
      </c>
      <c r="D31" s="45" t="s">
        <v>181</v>
      </c>
      <c r="E31" s="45" t="s">
        <v>142</v>
      </c>
      <c r="F31" s="46">
        <v>10580</v>
      </c>
    </row>
    <row r="32" spans="1:6" ht="25.5">
      <c r="A32" s="47" t="s">
        <v>68</v>
      </c>
      <c r="B32" s="48" t="s">
        <v>22</v>
      </c>
      <c r="C32" s="48" t="s">
        <v>139</v>
      </c>
      <c r="D32" s="48" t="s">
        <v>181</v>
      </c>
      <c r="E32" s="48" t="s">
        <v>141</v>
      </c>
      <c r="F32" s="49">
        <v>10580</v>
      </c>
    </row>
    <row r="33" spans="1:6" ht="15.75">
      <c r="A33" s="41" t="s">
        <v>143</v>
      </c>
      <c r="B33" s="42" t="s">
        <v>22</v>
      </c>
      <c r="C33" s="42" t="s">
        <v>139</v>
      </c>
      <c r="D33" s="42" t="s">
        <v>138</v>
      </c>
      <c r="E33" s="42"/>
      <c r="F33" s="43">
        <v>988738.13</v>
      </c>
    </row>
    <row r="34" spans="1:6" ht="51">
      <c r="A34" s="44" t="s">
        <v>67</v>
      </c>
      <c r="B34" s="45" t="s">
        <v>22</v>
      </c>
      <c r="C34" s="45" t="s">
        <v>139</v>
      </c>
      <c r="D34" s="45" t="s">
        <v>138</v>
      </c>
      <c r="E34" s="45" t="s">
        <v>142</v>
      </c>
      <c r="F34" s="46">
        <v>746130.39</v>
      </c>
    </row>
    <row r="35" spans="1:6" ht="25.5">
      <c r="A35" s="47" t="s">
        <v>68</v>
      </c>
      <c r="B35" s="48" t="s">
        <v>22</v>
      </c>
      <c r="C35" s="48" t="s">
        <v>139</v>
      </c>
      <c r="D35" s="48" t="s">
        <v>138</v>
      </c>
      <c r="E35" s="48" t="s">
        <v>141</v>
      </c>
      <c r="F35" s="49">
        <v>597730.39</v>
      </c>
    </row>
    <row r="36" spans="1:6" ht="38.25">
      <c r="A36" s="47" t="s">
        <v>69</v>
      </c>
      <c r="B36" s="48" t="s">
        <v>22</v>
      </c>
      <c r="C36" s="48" t="s">
        <v>139</v>
      </c>
      <c r="D36" s="48" t="s">
        <v>138</v>
      </c>
      <c r="E36" s="48" t="s">
        <v>140</v>
      </c>
      <c r="F36" s="49">
        <v>148400</v>
      </c>
    </row>
    <row r="37" spans="1:6" ht="25.5">
      <c r="A37" s="44" t="s">
        <v>70</v>
      </c>
      <c r="B37" s="45" t="s">
        <v>22</v>
      </c>
      <c r="C37" s="45" t="s">
        <v>139</v>
      </c>
      <c r="D37" s="45" t="s">
        <v>138</v>
      </c>
      <c r="E37" s="45" t="s">
        <v>128</v>
      </c>
      <c r="F37" s="46">
        <v>242607.74</v>
      </c>
    </row>
    <row r="38" spans="1:6" ht="15.75">
      <c r="A38" s="47" t="s">
        <v>75</v>
      </c>
      <c r="B38" s="48" t="s">
        <v>22</v>
      </c>
      <c r="C38" s="48" t="s">
        <v>139</v>
      </c>
      <c r="D38" s="48" t="s">
        <v>138</v>
      </c>
      <c r="E38" s="48" t="s">
        <v>125</v>
      </c>
      <c r="F38" s="49">
        <v>203544.57</v>
      </c>
    </row>
    <row r="39" spans="1:6" ht="15.75">
      <c r="A39" s="47" t="s">
        <v>165</v>
      </c>
      <c r="B39" s="48" t="s">
        <v>22</v>
      </c>
      <c r="C39" s="48" t="s">
        <v>139</v>
      </c>
      <c r="D39" s="48" t="s">
        <v>138</v>
      </c>
      <c r="E39" s="48" t="s">
        <v>166</v>
      </c>
      <c r="F39" s="49">
        <v>39063.17</v>
      </c>
    </row>
    <row r="40" spans="1:6" ht="38.25">
      <c r="A40" s="35" t="s">
        <v>167</v>
      </c>
      <c r="B40" s="36" t="s">
        <v>22</v>
      </c>
      <c r="C40" s="36" t="s">
        <v>168</v>
      </c>
      <c r="D40" s="36"/>
      <c r="E40" s="36"/>
      <c r="F40" s="37">
        <v>44500</v>
      </c>
    </row>
    <row r="41" spans="1:6" ht="15.75">
      <c r="A41" s="38" t="s">
        <v>43</v>
      </c>
      <c r="B41" s="39" t="s">
        <v>22</v>
      </c>
      <c r="C41" s="39" t="s">
        <v>168</v>
      </c>
      <c r="D41" s="39" t="s">
        <v>122</v>
      </c>
      <c r="E41" s="39"/>
      <c r="F41" s="40">
        <v>44500</v>
      </c>
    </row>
    <row r="42" spans="1:6" ht="63.75">
      <c r="A42" s="41" t="s">
        <v>169</v>
      </c>
      <c r="B42" s="42" t="s">
        <v>22</v>
      </c>
      <c r="C42" s="42" t="s">
        <v>168</v>
      </c>
      <c r="D42" s="42" t="s">
        <v>170</v>
      </c>
      <c r="E42" s="42"/>
      <c r="F42" s="43">
        <v>44500</v>
      </c>
    </row>
    <row r="43" spans="1:6" ht="15.75">
      <c r="A43" s="44" t="s">
        <v>171</v>
      </c>
      <c r="B43" s="45" t="s">
        <v>22</v>
      </c>
      <c r="C43" s="45" t="s">
        <v>168</v>
      </c>
      <c r="D43" s="45" t="s">
        <v>170</v>
      </c>
      <c r="E43" s="45" t="s">
        <v>3</v>
      </c>
      <c r="F43" s="46">
        <v>44500</v>
      </c>
    </row>
    <row r="44" spans="1:6" ht="15.75">
      <c r="A44" s="47" t="s">
        <v>76</v>
      </c>
      <c r="B44" s="48" t="s">
        <v>22</v>
      </c>
      <c r="C44" s="48" t="s">
        <v>168</v>
      </c>
      <c r="D44" s="48" t="s">
        <v>170</v>
      </c>
      <c r="E44" s="48" t="s">
        <v>172</v>
      </c>
      <c r="F44" s="49">
        <v>44500</v>
      </c>
    </row>
    <row r="45" spans="1:6" ht="15.75">
      <c r="A45" s="35" t="s">
        <v>137</v>
      </c>
      <c r="B45" s="36" t="s">
        <v>22</v>
      </c>
      <c r="C45" s="36" t="s">
        <v>135</v>
      </c>
      <c r="D45" s="36"/>
      <c r="E45" s="36"/>
      <c r="F45" s="37">
        <v>8712.5</v>
      </c>
    </row>
    <row r="46" spans="1:6" ht="15.75">
      <c r="A46" s="38" t="s">
        <v>43</v>
      </c>
      <c r="B46" s="39" t="s">
        <v>22</v>
      </c>
      <c r="C46" s="39" t="s">
        <v>135</v>
      </c>
      <c r="D46" s="39" t="s">
        <v>122</v>
      </c>
      <c r="E46" s="39"/>
      <c r="F46" s="40">
        <v>8712.5</v>
      </c>
    </row>
    <row r="47" spans="1:6" ht="15.75">
      <c r="A47" s="41" t="s">
        <v>136</v>
      </c>
      <c r="B47" s="42" t="s">
        <v>22</v>
      </c>
      <c r="C47" s="42" t="s">
        <v>135</v>
      </c>
      <c r="D47" s="42" t="s">
        <v>134</v>
      </c>
      <c r="E47" s="42"/>
      <c r="F47" s="43">
        <v>8712.5</v>
      </c>
    </row>
    <row r="48" spans="1:6" ht="25.5">
      <c r="A48" s="44" t="s">
        <v>70</v>
      </c>
      <c r="B48" s="45" t="s">
        <v>22</v>
      </c>
      <c r="C48" s="45" t="s">
        <v>135</v>
      </c>
      <c r="D48" s="45" t="s">
        <v>134</v>
      </c>
      <c r="E48" s="45" t="s">
        <v>128</v>
      </c>
      <c r="F48" s="46">
        <v>712.5</v>
      </c>
    </row>
    <row r="49" spans="1:6" ht="15.75">
      <c r="A49" s="47" t="s">
        <v>75</v>
      </c>
      <c r="B49" s="48" t="s">
        <v>22</v>
      </c>
      <c r="C49" s="48" t="s">
        <v>135</v>
      </c>
      <c r="D49" s="48" t="s">
        <v>134</v>
      </c>
      <c r="E49" s="48" t="s">
        <v>125</v>
      </c>
      <c r="F49" s="49">
        <v>712.5</v>
      </c>
    </row>
    <row r="50" spans="1:6" ht="15.75">
      <c r="A50" s="44" t="s">
        <v>39</v>
      </c>
      <c r="B50" s="45" t="s">
        <v>22</v>
      </c>
      <c r="C50" s="45" t="s">
        <v>135</v>
      </c>
      <c r="D50" s="45" t="s">
        <v>134</v>
      </c>
      <c r="E50" s="45" t="s">
        <v>131</v>
      </c>
      <c r="F50" s="46">
        <v>8000</v>
      </c>
    </row>
    <row r="51" spans="1:6" ht="15.75">
      <c r="A51" s="47" t="s">
        <v>71</v>
      </c>
      <c r="B51" s="48" t="s">
        <v>22</v>
      </c>
      <c r="C51" s="48" t="s">
        <v>135</v>
      </c>
      <c r="D51" s="48" t="s">
        <v>134</v>
      </c>
      <c r="E51" s="48" t="s">
        <v>133</v>
      </c>
      <c r="F51" s="49">
        <v>8000</v>
      </c>
    </row>
    <row r="52" spans="1:6" ht="16.5" thickBot="1">
      <c r="A52" s="32" t="s">
        <v>173</v>
      </c>
      <c r="B52" s="33" t="s">
        <v>22</v>
      </c>
      <c r="C52" s="33" t="s">
        <v>174</v>
      </c>
      <c r="D52" s="33"/>
      <c r="E52" s="33"/>
      <c r="F52" s="34">
        <v>23972.99</v>
      </c>
    </row>
    <row r="53" spans="1:6" ht="15.75">
      <c r="A53" s="35" t="s">
        <v>182</v>
      </c>
      <c r="B53" s="36" t="s">
        <v>22</v>
      </c>
      <c r="C53" s="36" t="s">
        <v>183</v>
      </c>
      <c r="D53" s="36"/>
      <c r="E53" s="36"/>
      <c r="F53" s="37">
        <v>23972.99</v>
      </c>
    </row>
    <row r="54" spans="1:6" ht="15.75">
      <c r="A54" s="38" t="s">
        <v>43</v>
      </c>
      <c r="B54" s="39" t="s">
        <v>22</v>
      </c>
      <c r="C54" s="39" t="s">
        <v>183</v>
      </c>
      <c r="D54" s="39" t="s">
        <v>122</v>
      </c>
      <c r="E54" s="39"/>
      <c r="F54" s="40">
        <v>23972.99</v>
      </c>
    </row>
    <row r="55" spans="1:6" ht="64.5" customHeight="1">
      <c r="A55" s="41" t="s">
        <v>178</v>
      </c>
      <c r="B55" s="42" t="s">
        <v>22</v>
      </c>
      <c r="C55" s="42" t="s">
        <v>183</v>
      </c>
      <c r="D55" s="42" t="s">
        <v>179</v>
      </c>
      <c r="E55" s="42"/>
      <c r="F55" s="43">
        <v>23972.99</v>
      </c>
    </row>
    <row r="56" spans="1:6" ht="25.5">
      <c r="A56" s="44" t="s">
        <v>70</v>
      </c>
      <c r="B56" s="45" t="s">
        <v>22</v>
      </c>
      <c r="C56" s="45" t="s">
        <v>183</v>
      </c>
      <c r="D56" s="45" t="s">
        <v>179</v>
      </c>
      <c r="E56" s="45" t="s">
        <v>128</v>
      </c>
      <c r="F56" s="46">
        <v>23972.99</v>
      </c>
    </row>
    <row r="57" spans="1:6" ht="15.75">
      <c r="A57" s="47" t="s">
        <v>75</v>
      </c>
      <c r="B57" s="48" t="s">
        <v>22</v>
      </c>
      <c r="C57" s="48" t="s">
        <v>183</v>
      </c>
      <c r="D57" s="48" t="s">
        <v>179</v>
      </c>
      <c r="E57" s="48" t="s">
        <v>125</v>
      </c>
      <c r="F57" s="49">
        <v>23972.99</v>
      </c>
    </row>
    <row r="58" spans="1:6" ht="16.5" thickBot="1">
      <c r="A58" s="32" t="s">
        <v>72</v>
      </c>
      <c r="B58" s="33" t="s">
        <v>22</v>
      </c>
      <c r="C58" s="33" t="s">
        <v>132</v>
      </c>
      <c r="D58" s="33"/>
      <c r="E58" s="33"/>
      <c r="F58" s="34">
        <v>1131612.9</v>
      </c>
    </row>
    <row r="59" spans="1:6" ht="15.75">
      <c r="A59" s="35" t="s">
        <v>130</v>
      </c>
      <c r="B59" s="36" t="s">
        <v>22</v>
      </c>
      <c r="C59" s="36" t="s">
        <v>127</v>
      </c>
      <c r="D59" s="36"/>
      <c r="E59" s="36"/>
      <c r="F59" s="37">
        <v>1131612.9</v>
      </c>
    </row>
    <row r="60" spans="1:6" ht="15.75">
      <c r="A60" s="38" t="s">
        <v>43</v>
      </c>
      <c r="B60" s="39" t="s">
        <v>22</v>
      </c>
      <c r="C60" s="39" t="s">
        <v>127</v>
      </c>
      <c r="D60" s="39" t="s">
        <v>122</v>
      </c>
      <c r="E60" s="39"/>
      <c r="F60" s="40">
        <v>1131612.9</v>
      </c>
    </row>
    <row r="61" spans="1:6" ht="15.75">
      <c r="A61" s="41" t="s">
        <v>129</v>
      </c>
      <c r="B61" s="42" t="s">
        <v>22</v>
      </c>
      <c r="C61" s="42" t="s">
        <v>127</v>
      </c>
      <c r="D61" s="42" t="s">
        <v>126</v>
      </c>
      <c r="E61" s="42"/>
      <c r="F61" s="43">
        <v>659167.55</v>
      </c>
    </row>
    <row r="62" spans="1:6" ht="25.5">
      <c r="A62" s="44" t="s">
        <v>70</v>
      </c>
      <c r="B62" s="45" t="s">
        <v>22</v>
      </c>
      <c r="C62" s="45" t="s">
        <v>127</v>
      </c>
      <c r="D62" s="45" t="s">
        <v>126</v>
      </c>
      <c r="E62" s="45" t="s">
        <v>128</v>
      </c>
      <c r="F62" s="46">
        <v>659167.55</v>
      </c>
    </row>
    <row r="63" spans="1:6" ht="15.75">
      <c r="A63" s="47" t="s">
        <v>75</v>
      </c>
      <c r="B63" s="48" t="s">
        <v>22</v>
      </c>
      <c r="C63" s="48" t="s">
        <v>127</v>
      </c>
      <c r="D63" s="48" t="s">
        <v>126</v>
      </c>
      <c r="E63" s="48" t="s">
        <v>125</v>
      </c>
      <c r="F63" s="49">
        <v>404116.77</v>
      </c>
    </row>
    <row r="64" spans="1:6" ht="15.75">
      <c r="A64" s="47" t="s">
        <v>165</v>
      </c>
      <c r="B64" s="48" t="s">
        <v>22</v>
      </c>
      <c r="C64" s="48" t="s">
        <v>127</v>
      </c>
      <c r="D64" s="48" t="s">
        <v>126</v>
      </c>
      <c r="E64" s="48" t="s">
        <v>166</v>
      </c>
      <c r="F64" s="49">
        <v>255050.78</v>
      </c>
    </row>
    <row r="65" spans="1:6" ht="25.5">
      <c r="A65" s="41" t="s">
        <v>184</v>
      </c>
      <c r="B65" s="42" t="s">
        <v>22</v>
      </c>
      <c r="C65" s="42" t="s">
        <v>127</v>
      </c>
      <c r="D65" s="42" t="s">
        <v>185</v>
      </c>
      <c r="E65" s="42"/>
      <c r="F65" s="43">
        <v>472445.35</v>
      </c>
    </row>
    <row r="66" spans="1:6" ht="25.5">
      <c r="A66" s="44" t="s">
        <v>70</v>
      </c>
      <c r="B66" s="45" t="s">
        <v>22</v>
      </c>
      <c r="C66" s="45" t="s">
        <v>127</v>
      </c>
      <c r="D66" s="45" t="s">
        <v>185</v>
      </c>
      <c r="E66" s="45" t="s">
        <v>128</v>
      </c>
      <c r="F66" s="46">
        <v>472445.35</v>
      </c>
    </row>
    <row r="67" spans="1:6" ht="15.75">
      <c r="A67" s="47" t="s">
        <v>75</v>
      </c>
      <c r="B67" s="48" t="s">
        <v>22</v>
      </c>
      <c r="C67" s="48" t="s">
        <v>127</v>
      </c>
      <c r="D67" s="48" t="s">
        <v>185</v>
      </c>
      <c r="E67" s="48" t="s">
        <v>125</v>
      </c>
      <c r="F67" s="49">
        <v>472445.35</v>
      </c>
    </row>
    <row r="68" spans="1:6" ht="16.5" thickBot="1">
      <c r="A68" s="32" t="s">
        <v>44</v>
      </c>
      <c r="B68" s="33" t="s">
        <v>22</v>
      </c>
      <c r="C68" s="33" t="s">
        <v>124</v>
      </c>
      <c r="D68" s="33"/>
      <c r="E68" s="33"/>
      <c r="F68" s="34">
        <v>122615.04</v>
      </c>
    </row>
    <row r="69" spans="1:6" ht="15.75">
      <c r="A69" s="35" t="s">
        <v>123</v>
      </c>
      <c r="B69" s="36" t="s">
        <v>22</v>
      </c>
      <c r="C69" s="36" t="s">
        <v>119</v>
      </c>
      <c r="D69" s="36"/>
      <c r="E69" s="36"/>
      <c r="F69" s="37">
        <v>122615.04</v>
      </c>
    </row>
    <row r="70" spans="1:6" ht="15.75">
      <c r="A70" s="38" t="s">
        <v>43</v>
      </c>
      <c r="B70" s="39" t="s">
        <v>22</v>
      </c>
      <c r="C70" s="39" t="s">
        <v>119</v>
      </c>
      <c r="D70" s="39" t="s">
        <v>122</v>
      </c>
      <c r="E70" s="39"/>
      <c r="F70" s="40">
        <v>122615.04</v>
      </c>
    </row>
    <row r="71" spans="1:6" ht="15.75">
      <c r="A71" s="41" t="s">
        <v>121</v>
      </c>
      <c r="B71" s="42" t="s">
        <v>22</v>
      </c>
      <c r="C71" s="42" t="s">
        <v>119</v>
      </c>
      <c r="D71" s="42" t="s">
        <v>118</v>
      </c>
      <c r="E71" s="42"/>
      <c r="F71" s="43">
        <v>122615.04</v>
      </c>
    </row>
    <row r="72" spans="1:6" ht="15.75">
      <c r="A72" s="44" t="s">
        <v>40</v>
      </c>
      <c r="B72" s="45" t="s">
        <v>22</v>
      </c>
      <c r="C72" s="45" t="s">
        <v>119</v>
      </c>
      <c r="D72" s="45" t="s">
        <v>118</v>
      </c>
      <c r="E72" s="45" t="s">
        <v>120</v>
      </c>
      <c r="F72" s="46">
        <v>122615.04</v>
      </c>
    </row>
    <row r="73" spans="1:6" ht="25.5">
      <c r="A73" s="47" t="s">
        <v>73</v>
      </c>
      <c r="B73" s="48" t="s">
        <v>22</v>
      </c>
      <c r="C73" s="48" t="s">
        <v>119</v>
      </c>
      <c r="D73" s="48" t="s">
        <v>118</v>
      </c>
      <c r="E73" s="48" t="s">
        <v>117</v>
      </c>
      <c r="F73" s="49">
        <v>122615.04</v>
      </c>
    </row>
    <row r="74" spans="1:6" ht="16.5" thickBot="1">
      <c r="A74" s="50"/>
      <c r="B74" s="51"/>
      <c r="C74" s="51"/>
      <c r="D74" s="51"/>
      <c r="E74" s="51"/>
      <c r="F74" s="52"/>
    </row>
    <row r="75" spans="1:6" ht="16.5" thickBot="1">
      <c r="A75" s="53" t="s">
        <v>116</v>
      </c>
      <c r="B75" s="54"/>
      <c r="C75" s="54"/>
      <c r="D75" s="54"/>
      <c r="E75" s="54"/>
      <c r="F75" s="55">
        <v>2945408.19</v>
      </c>
    </row>
  </sheetData>
  <sheetProtection/>
  <mergeCells count="5">
    <mergeCell ref="A7:F7"/>
    <mergeCell ref="C4:F4"/>
    <mergeCell ref="C1:F1"/>
    <mergeCell ref="C2:F2"/>
    <mergeCell ref="C3:F3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.875" style="1" customWidth="1"/>
    <col min="2" max="2" width="17.875" style="1" customWidth="1"/>
    <col min="3" max="3" width="5.375" style="1" customWidth="1"/>
    <col min="4" max="4" width="53.625" style="1" customWidth="1"/>
    <col min="5" max="5" width="14.75390625" style="1" customWidth="1"/>
    <col min="6" max="6" width="13.125" style="1" bestFit="1" customWidth="1"/>
    <col min="7" max="16384" width="9.125" style="1" customWidth="1"/>
  </cols>
  <sheetData>
    <row r="1" spans="2:5" ht="15.75">
      <c r="B1" s="2"/>
      <c r="C1" s="2"/>
      <c r="E1" s="2" t="s">
        <v>11</v>
      </c>
    </row>
    <row r="2" spans="2:5" ht="15.75">
      <c r="B2" s="2"/>
      <c r="C2" s="2"/>
      <c r="D2" s="111" t="s">
        <v>12</v>
      </c>
      <c r="E2" s="111"/>
    </row>
    <row r="3" spans="2:5" ht="15.75">
      <c r="B3" s="2"/>
      <c r="C3" s="2"/>
      <c r="E3" s="2" t="s">
        <v>25</v>
      </c>
    </row>
    <row r="4" spans="2:5" ht="15.75">
      <c r="B4" s="2"/>
      <c r="C4" s="2"/>
      <c r="E4" s="2" t="s">
        <v>38</v>
      </c>
    </row>
    <row r="5" spans="2:5" ht="15.75">
      <c r="B5" s="2"/>
      <c r="C5" s="2"/>
      <c r="E5" s="2" t="s">
        <v>225</v>
      </c>
    </row>
    <row r="6" spans="4:7" ht="18" customHeight="1">
      <c r="D6" s="3"/>
      <c r="E6" s="4"/>
      <c r="F6" s="5"/>
      <c r="G6" s="3"/>
    </row>
    <row r="7" spans="1:5" ht="85.5" customHeight="1">
      <c r="A7" s="112" t="s">
        <v>177</v>
      </c>
      <c r="B7" s="112"/>
      <c r="C7" s="112"/>
      <c r="D7" s="112"/>
      <c r="E7" s="112"/>
    </row>
    <row r="8" ht="12.75" customHeight="1">
      <c r="E8" s="2" t="s">
        <v>26</v>
      </c>
    </row>
    <row r="9" spans="1:5" ht="78.75" customHeight="1">
      <c r="A9" s="113" t="s">
        <v>27</v>
      </c>
      <c r="B9" s="114"/>
      <c r="C9" s="115"/>
      <c r="D9" s="6" t="s">
        <v>48</v>
      </c>
      <c r="E9" s="6" t="s">
        <v>5</v>
      </c>
    </row>
    <row r="10" spans="1:5" ht="37.5" customHeight="1">
      <c r="A10" s="6" t="s">
        <v>22</v>
      </c>
      <c r="B10" s="11" t="s">
        <v>20</v>
      </c>
      <c r="C10" s="6" t="s">
        <v>21</v>
      </c>
      <c r="D10" s="92" t="s">
        <v>17</v>
      </c>
      <c r="E10" s="93">
        <f>E11</f>
        <v>60369.51000000024</v>
      </c>
    </row>
    <row r="11" spans="1:5" ht="33" customHeight="1">
      <c r="A11" s="6" t="s">
        <v>22</v>
      </c>
      <c r="B11" s="11" t="s">
        <v>28</v>
      </c>
      <c r="C11" s="6" t="s">
        <v>21</v>
      </c>
      <c r="D11" s="94" t="s">
        <v>6</v>
      </c>
      <c r="E11" s="93">
        <f>E12+E16</f>
        <v>60369.51000000024</v>
      </c>
    </row>
    <row r="12" spans="1:5" ht="25.5" customHeight="1">
      <c r="A12" s="6" t="s">
        <v>22</v>
      </c>
      <c r="B12" s="11" t="s">
        <v>28</v>
      </c>
      <c r="C12" s="6" t="s">
        <v>3</v>
      </c>
      <c r="D12" s="95" t="s">
        <v>7</v>
      </c>
      <c r="E12" s="96">
        <f>E13</f>
        <v>-3040142.28</v>
      </c>
    </row>
    <row r="13" spans="1:5" ht="25.5" customHeight="1">
      <c r="A13" s="97" t="s">
        <v>22</v>
      </c>
      <c r="B13" s="98" t="s">
        <v>29</v>
      </c>
      <c r="C13" s="97" t="s">
        <v>3</v>
      </c>
      <c r="D13" s="99" t="s">
        <v>8</v>
      </c>
      <c r="E13" s="100">
        <f>E14</f>
        <v>-3040142.28</v>
      </c>
    </row>
    <row r="14" spans="1:5" ht="30" customHeight="1">
      <c r="A14" s="97" t="s">
        <v>22</v>
      </c>
      <c r="B14" s="98" t="s">
        <v>30</v>
      </c>
      <c r="C14" s="97" t="s">
        <v>31</v>
      </c>
      <c r="D14" s="101" t="s">
        <v>32</v>
      </c>
      <c r="E14" s="100">
        <f>E15</f>
        <v>-3040142.28</v>
      </c>
    </row>
    <row r="15" spans="1:5" ht="40.5" customHeight="1">
      <c r="A15" s="97" t="s">
        <v>22</v>
      </c>
      <c r="B15" s="98" t="s">
        <v>33</v>
      </c>
      <c r="C15" s="97" t="s">
        <v>31</v>
      </c>
      <c r="D15" s="101" t="s">
        <v>9</v>
      </c>
      <c r="E15" s="100">
        <v>-3040142.28</v>
      </c>
    </row>
    <row r="16" spans="1:5" ht="15.75">
      <c r="A16" s="97" t="s">
        <v>22</v>
      </c>
      <c r="B16" s="11" t="s">
        <v>28</v>
      </c>
      <c r="C16" s="6" t="s">
        <v>34</v>
      </c>
      <c r="D16" s="102" t="s">
        <v>14</v>
      </c>
      <c r="E16" s="96">
        <f>E17</f>
        <v>3100511.79</v>
      </c>
    </row>
    <row r="17" spans="1:5" ht="15.75">
      <c r="A17" s="97" t="s">
        <v>22</v>
      </c>
      <c r="B17" s="98" t="s">
        <v>29</v>
      </c>
      <c r="C17" s="97" t="s">
        <v>34</v>
      </c>
      <c r="D17" s="99" t="s">
        <v>15</v>
      </c>
      <c r="E17" s="100">
        <f>E18</f>
        <v>3100511.79</v>
      </c>
    </row>
    <row r="18" spans="1:5" ht="31.5">
      <c r="A18" s="97" t="s">
        <v>22</v>
      </c>
      <c r="B18" s="98" t="s">
        <v>30</v>
      </c>
      <c r="C18" s="97" t="s">
        <v>35</v>
      </c>
      <c r="D18" s="101" t="s">
        <v>36</v>
      </c>
      <c r="E18" s="100">
        <f>E19</f>
        <v>3100511.79</v>
      </c>
    </row>
    <row r="19" spans="1:5" ht="31.5">
      <c r="A19" s="97" t="s">
        <v>22</v>
      </c>
      <c r="B19" s="98" t="s">
        <v>33</v>
      </c>
      <c r="C19" s="97" t="s">
        <v>35</v>
      </c>
      <c r="D19" s="101" t="s">
        <v>16</v>
      </c>
      <c r="E19" s="100">
        <v>3100511.79</v>
      </c>
    </row>
    <row r="20" spans="1:5" ht="25.5" customHeight="1">
      <c r="A20" s="107" t="s">
        <v>37</v>
      </c>
      <c r="B20" s="108"/>
      <c r="C20" s="109"/>
      <c r="D20" s="110"/>
      <c r="E20" s="103">
        <f>E11</f>
        <v>60369.51000000024</v>
      </c>
    </row>
    <row r="21" spans="1:5" ht="42.75" customHeight="1">
      <c r="A21" s="28"/>
      <c r="B21" s="28"/>
      <c r="C21" s="28"/>
      <c r="D21" s="28"/>
      <c r="E21" s="28"/>
    </row>
  </sheetData>
  <sheetProtection/>
  <mergeCells count="4">
    <mergeCell ref="A20:D20"/>
    <mergeCell ref="D2:E2"/>
    <mergeCell ref="A7:E7"/>
    <mergeCell ref="A9:C9"/>
  </mergeCells>
  <printOptions/>
  <pageMargins left="0.75" right="0.75" top="1" bottom="1" header="0.5" footer="0.5"/>
  <pageSetup fitToHeight="2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ADMIN</cp:lastModifiedBy>
  <cp:lastPrinted>2021-08-19T06:27:37Z</cp:lastPrinted>
  <dcterms:created xsi:type="dcterms:W3CDTF">2007-11-06T08:59:22Z</dcterms:created>
  <dcterms:modified xsi:type="dcterms:W3CDTF">2021-08-19T06:33:07Z</dcterms:modified>
  <cp:category/>
  <cp:version/>
  <cp:contentType/>
  <cp:contentStatus/>
</cp:coreProperties>
</file>