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Print_Titles" localSheetId="0">'Прил1'!$7:$7</definedName>
  </definedNames>
  <calcPr fullCalcOnLoad="1"/>
</workbook>
</file>

<file path=xl/sharedStrings.xml><?xml version="1.0" encoding="utf-8"?>
<sst xmlns="http://schemas.openxmlformats.org/spreadsheetml/2006/main" count="992" uniqueCount="271">
  <si>
    <t>НАЛОГИ НА ПРИБЫЛЬ, ДОХОДЫ</t>
  </si>
  <si>
    <t>Налог на имущество физических лиц</t>
  </si>
  <si>
    <t>Земельный налог</t>
  </si>
  <si>
    <t>БЕЗВОЗМЕЗДНЫЕ ПОСТУПЛЕНИЯ</t>
  </si>
  <si>
    <t>Кассовое исполнение</t>
  </si>
  <si>
    <t>182</t>
  </si>
  <si>
    <t>510</t>
  </si>
  <si>
    <t>610</t>
  </si>
  <si>
    <t>(рублей)</t>
  </si>
  <si>
    <t>Код</t>
  </si>
  <si>
    <t>НАЛОГОВЫЕ И НЕНАЛОГОВЫЕ ДОХОДЫ</t>
  </si>
  <si>
    <t>ГОСУДАРСТВЕННАЯ ПОШЛИНА</t>
  </si>
  <si>
    <t>рублей</t>
  </si>
  <si>
    <t>500</t>
  </si>
  <si>
    <t>01050201100000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</si>
  <si>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</si>
  <si>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</si>
  <si>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</si>
  <si>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</si>
  <si>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</si>
  <si>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 xml:space="preserve">к решению Совета </t>
  </si>
  <si>
    <t xml:space="preserve"> к решению Совета </t>
  </si>
  <si>
    <t>000</t>
  </si>
  <si>
    <t>925</t>
  </si>
  <si>
    <t>БЕЗВОЗМЕЗДНЫЕ ПОСТУПЛЕНИЯ ОТ ДРУГИХ БЮДЖЕТОВ БЮДЖЕТНОЙ СИСТЕМЫ РОССИЙСКОЙ ФЕДЕРАЦИИ</t>
  </si>
  <si>
    <t>01050000000000</t>
  </si>
  <si>
    <t>Увеличение остатков средств бюджетов</t>
  </si>
  <si>
    <t>01050200000000</t>
  </si>
  <si>
    <t>Увеличение прочих остатков средств бюджетов</t>
  </si>
  <si>
    <t>01050201000000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</si>
  <si>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</si>
  <si>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</si>
  <si>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600</t>
  </si>
  <si>
    <t>Источники финансирования дефицита бюджета - всего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</si>
  <si>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</si>
  <si>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</si>
  <si>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</si>
  <si>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Приложение 3</t>
  </si>
  <si>
    <t xml:space="preserve">Приложение 1 </t>
  </si>
  <si>
    <t>Гл. адм.</t>
  </si>
  <si>
    <t>Земельный налог с физических лиц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</si>
  <si>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</si>
  <si>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</si>
  <si>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</si>
  <si>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 xml:space="preserve">Приложение 4 </t>
  </si>
  <si>
    <t xml:space="preserve">Код </t>
  </si>
  <si>
    <t>Приложение 2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</si>
  <si>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</si>
  <si>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</si>
  <si>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 сельского поселения "Мордино"</t>
  </si>
  <si>
    <t>Администрация муниципального образования сельского поселения "Мордино"</t>
  </si>
  <si>
    <t>сельского поселения "Мордино"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</si>
  <si>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</si>
  <si>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</si>
  <si>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</si>
  <si>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</si>
  <si>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</si>
  <si>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</si>
  <si>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</si>
  <si>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</si>
  <si>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</si>
  <si>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</si>
  <si>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</si>
  <si>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</si>
  <si>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</si>
  <si>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</si>
  <si>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</si>
  <si>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</si>
  <si>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</si>
  <si>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Администрация МО СП "Мордино"</t>
  </si>
  <si>
    <t>Наименование кода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</si>
  <si>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</si>
  <si>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</si>
  <si>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</si>
  <si>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</si>
  <si>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</si>
  <si>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</si>
  <si>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</si>
  <si>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КВСР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</si>
  <si>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</si>
  <si>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</si>
  <si>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</si>
  <si>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</si>
  <si>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</si>
  <si>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</si>
  <si>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</si>
  <si>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Иные межбюджетные трансферты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</si>
  <si>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</si>
  <si>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</si>
  <si>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</si>
  <si>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</si>
  <si>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Уплата прочих налогов, сборов</t>
  </si>
  <si>
    <t>Уплата иных платежей</t>
  </si>
  <si>
    <t>НАЦИОНАЛЬНАЯ ЭКОНОМИКА</t>
  </si>
  <si>
    <t>Пособия, компенсации и иные социальные выплаты гражданам, кроме публичных нормативных обязательств</t>
  </si>
  <si>
    <t>Поддержка муниципальных программ формирования современной городской среды</t>
  </si>
  <si>
    <t>Кассовый расход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</si>
  <si>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</si>
  <si>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</si>
  <si>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</si>
  <si>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9900000000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</si>
  <si>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</si>
  <si>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</si>
  <si>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540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</si>
  <si>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</si>
  <si>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</si>
  <si>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</si>
  <si>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9900092080</t>
  </si>
  <si>
    <t>100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</si>
  <si>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</si>
  <si>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</si>
  <si>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</si>
  <si>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</si>
  <si>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Осуществление первичного воинского учета на территориях, где отсутствуют военные комиссариаты</t>
  </si>
  <si>
    <t>9900051180</t>
  </si>
  <si>
    <t>122</t>
  </si>
  <si>
    <t>200</t>
  </si>
  <si>
    <t>244</t>
  </si>
  <si>
    <t>9900073150</t>
  </si>
  <si>
    <t>Центральный аппарат</t>
  </si>
  <si>
    <t>9900092040</t>
  </si>
  <si>
    <t>800</t>
  </si>
  <si>
    <t>852</t>
  </si>
  <si>
    <t>Другие общегосударственные вопросы</t>
  </si>
  <si>
    <t>0113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</si>
  <si>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</si>
  <si>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9900065000</t>
  </si>
  <si>
    <t>Выполнение других обязательств местной администрации</t>
  </si>
  <si>
    <t>9900092999</t>
  </si>
  <si>
    <t>853</t>
  </si>
  <si>
    <t>0400</t>
  </si>
  <si>
    <t>0500</t>
  </si>
  <si>
    <t>Коммунальное хозяйство</t>
  </si>
  <si>
    <t>0502</t>
  </si>
  <si>
    <t>Благоустройство</t>
  </si>
  <si>
    <t>0503</t>
  </si>
  <si>
    <t>Мероприятия по благоустройству территории поселений</t>
  </si>
  <si>
    <t>9900001700</t>
  </si>
  <si>
    <t>990F255550</t>
  </si>
  <si>
    <t>1000</t>
  </si>
  <si>
    <t>Пенсионное обеспечение</t>
  </si>
  <si>
    <t>1001</t>
  </si>
  <si>
    <t>Доплаты к пенсиям муниципальных служащих</t>
  </si>
  <si>
    <t>9900090050</t>
  </si>
  <si>
    <t>300</t>
  </si>
  <si>
    <t>321</t>
  </si>
  <si>
    <t>Итого: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</si>
  <si>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</si>
  <si>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</si>
  <si>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</si>
  <si>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</si>
  <si>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</si>
  <si>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</si>
  <si>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00010102010013000110</t>
  </si>
  <si>
    <t>00010102020010000110</t>
  </si>
  <si>
    <t>00010102020011000110</t>
  </si>
  <si>
    <t>00010102020013000110</t>
  </si>
  <si>
    <t>00010102030010000110</t>
  </si>
  <si>
    <t>00010102030011000110</t>
  </si>
  <si>
    <t>00010102030012100110</t>
  </si>
  <si>
    <t>00010102030013000110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</si>
  <si>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</si>
  <si>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</si>
  <si>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</si>
  <si>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</si>
  <si>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</si>
  <si>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</si>
  <si>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</si>
  <si>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00010606033102100110</t>
  </si>
  <si>
    <t>00010606040000000110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</si>
  <si>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</si>
  <si>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</si>
  <si>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</si>
  <si>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</si>
  <si>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</si>
  <si>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</si>
  <si>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</si>
  <si>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</si>
  <si>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</si>
  <si>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</si>
  <si>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</si>
  <si>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</si>
  <si>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</si>
  <si>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</si>
  <si>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</si>
  <si>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00020225555000000150</t>
  </si>
  <si>
    <t>00020225555100000150</t>
  </si>
  <si>
    <t>00020229999000000150</t>
  </si>
  <si>
    <t>00020229999100000150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</si>
  <si>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</si>
  <si>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</si>
  <si>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</si>
  <si>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</si>
  <si>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</si>
  <si>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</si>
  <si>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</si>
  <si>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</si>
  <si>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</si>
  <si>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</si>
  <si>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Доходы бюджета муниципального образования сельского поселения "Мордино" по кодам классификации доходов бюджетов за 2021 год</t>
  </si>
  <si>
    <t xml:space="preserve">Распределение бюджетных ассигнований  на 2021 год  по разделам, подразделам,целевым статьям,группам видов расходов классификации расходов бюджетов </t>
  </si>
  <si>
    <t>Ведомственная структура расходов бюджета муниципального образования сельского поселения "Мордино" на 2021 год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</si>
  <si>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2021 год</t>
  </si>
  <si>
    <t>Закупка энергетических ресурсов</t>
  </si>
  <si>
    <t>247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</si>
  <si>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</si>
  <si>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</si>
  <si>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</si>
  <si>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</si>
  <si>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9900001000</t>
  </si>
  <si>
    <t>Специальные расходы</t>
  </si>
  <si>
    <t>880</t>
  </si>
  <si>
    <t>Транспорт</t>
  </si>
  <si>
    <t>0408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</si>
  <si>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</si>
  <si>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99000S2200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</si>
  <si>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</si>
  <si>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</si>
  <si>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</si>
  <si>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</si>
  <si>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</si>
  <si>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</si>
  <si>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</si>
  <si>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</si>
  <si>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</si>
  <si>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</si>
  <si>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</si>
  <si>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</si>
  <si>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</si>
  <si>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</si>
  <si>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</si>
  <si>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</si>
  <si>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</si>
  <si>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</si>
  <si>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</si>
  <si>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</si>
  <si>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</si>
  <si>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</si>
  <si>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</si>
  <si>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</si>
  <si>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Налоги на имущество</t>
  </si>
  <si>
    <t>00010904050000000110</t>
  </si>
  <si>
    <t>Земельный налог (по обязательствам, возникшим до 1 января 2006 года)</t>
  </si>
  <si>
    <t>00010904053100000110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</si>
  <si>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</si>
  <si>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00010904053101000110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</si>
  <si>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</si>
  <si>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00010904053102100110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</si>
  <si>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</si>
  <si>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</si>
  <si>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</si>
  <si>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</si>
  <si>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</si>
  <si>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</si>
  <si>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</si>
  <si>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00011302995100000130</t>
  </si>
  <si>
    <t>Прочие доходы от компенсации затрат бюджетов сельских поселений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</si>
  <si>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</si>
  <si>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</si>
  <si>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</si>
  <si>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</si>
  <si>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00011701050100000180</t>
  </si>
  <si>
    <t>Невыясненные поступления, зачисляемые в бюджеты сельских поселений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</si>
  <si>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</si>
  <si>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</si>
  <si>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</si>
  <si>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</si>
  <si>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00020705030100000150</t>
  </si>
  <si>
    <t>от 29 августа 2022 года №V-11/2</t>
  </si>
  <si>
    <t>от  29 августа 2022 года №V-11/2</t>
  </si>
  <si>
    <t>от  29 сентября 2022 года № V-11/2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</si>
</sst>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%"/>
    <numFmt numFmtId="175" formatCode="###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?"/>
    <numFmt numFmtId="181" formatCode="_-* #,##0.00_р_._-;\-* #,##0.00_р_._-;_-* &quot;-&quot;_р_._-;_-@_-"/>
    <numFmt numFmtId="182" formatCode="_-* #,##0_р_._-;\-\ #,##0_р_._-;_-* &quot;-&quot;_р_._-;_-@_-"/>
    <numFmt numFmtId="183" formatCode="000000"/>
    <numFmt numFmtId="184" formatCode="#,##0.00&quot;р.&quot;"/>
  </numFmts>
  <fonts count="7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.5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8.5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8.5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46" fillId="20" borderId="1">
      <alignment horizontal="right" shrinkToFit="1"/>
      <protection/>
    </xf>
    <xf numFmtId="0" fontId="46" fillId="21" borderId="2">
      <alignment horizontal="left" vertical="top" wrapText="1"/>
      <protection/>
    </xf>
    <xf numFmtId="49" fontId="46" fillId="21" borderId="3">
      <alignment horizontal="center" vertical="top" wrapText="1" shrinkToFit="1"/>
      <protection/>
    </xf>
    <xf numFmtId="4" fontId="46" fillId="21" borderId="4">
      <alignment horizontal="right" vertical="top" shrinkToFit="1"/>
      <protection/>
    </xf>
    <xf numFmtId="0" fontId="47" fillId="22" borderId="5">
      <alignment horizontal="left" vertical="top" wrapText="1"/>
      <protection/>
    </xf>
    <xf numFmtId="49" fontId="47" fillId="22" borderId="6">
      <alignment horizontal="center" vertical="top" shrinkToFit="1"/>
      <protection/>
    </xf>
    <xf numFmtId="4" fontId="47" fillId="22" borderId="7">
      <alignment horizontal="right" vertical="top" shrinkToFit="1"/>
      <protection/>
    </xf>
    <xf numFmtId="0" fontId="47" fillId="23" borderId="8">
      <alignment horizontal="left" vertical="top" wrapText="1"/>
      <protection/>
    </xf>
    <xf numFmtId="49" fontId="47" fillId="23" borderId="9">
      <alignment horizontal="center" vertical="top" shrinkToFit="1"/>
      <protection/>
    </xf>
    <xf numFmtId="4" fontId="47" fillId="23" borderId="10">
      <alignment horizontal="right" vertical="top" shrinkToFit="1"/>
      <protection/>
    </xf>
    <xf numFmtId="0" fontId="48" fillId="0" borderId="8">
      <alignment horizontal="left" vertical="top" wrapText="1"/>
      <protection/>
    </xf>
    <xf numFmtId="49" fontId="49" fillId="0" borderId="9">
      <alignment horizontal="center" vertical="top" shrinkToFit="1"/>
      <protection/>
    </xf>
    <xf numFmtId="4" fontId="49" fillId="0" borderId="10">
      <alignment horizontal="right" vertical="top" shrinkToFit="1"/>
      <protection/>
    </xf>
    <xf numFmtId="0" fontId="48" fillId="0" borderId="8">
      <alignment horizontal="left" vertical="top" wrapText="1"/>
      <protection/>
    </xf>
    <xf numFmtId="49" fontId="49" fillId="0" borderId="9">
      <alignment horizontal="center" vertical="top" shrinkToFit="1"/>
      <protection/>
    </xf>
    <xf numFmtId="4" fontId="49" fillId="0" borderId="10">
      <alignment horizontal="right" vertical="top" shrinkToFit="1"/>
      <protection/>
    </xf>
    <xf numFmtId="0" fontId="48" fillId="0" borderId="8">
      <alignment horizontal="left" vertical="top" wrapText="1"/>
      <protection/>
    </xf>
    <xf numFmtId="49" fontId="49" fillId="0" borderId="9">
      <alignment horizontal="center" vertical="top" shrinkToFit="1"/>
      <protection/>
    </xf>
    <xf numFmtId="4" fontId="49" fillId="0" borderId="10">
      <alignment horizontal="right" vertical="top" shrinkToFit="1"/>
      <protection/>
    </xf>
    <xf numFmtId="0" fontId="48" fillId="0" borderId="8">
      <alignment horizontal="left" vertical="top" wrapText="1"/>
      <protection/>
    </xf>
    <xf numFmtId="49" fontId="49" fillId="0" borderId="9">
      <alignment horizontal="center" vertical="top" shrinkToFit="1"/>
      <protection/>
    </xf>
    <xf numFmtId="4" fontId="49" fillId="0" borderId="10">
      <alignment horizontal="right" vertical="top" shrinkToFit="1"/>
      <protection/>
    </xf>
    <xf numFmtId="0" fontId="48" fillId="0" borderId="8">
      <alignment horizontal="left" vertical="top" wrapText="1"/>
      <protection/>
    </xf>
    <xf numFmtId="49" fontId="49" fillId="0" borderId="9">
      <alignment horizontal="center" vertical="top" shrinkToFit="1"/>
      <protection/>
    </xf>
    <xf numFmtId="4" fontId="49" fillId="0" borderId="10">
      <alignment horizontal="right" vertical="top" shrinkToFit="1"/>
      <protection/>
    </xf>
    <xf numFmtId="0" fontId="48" fillId="0" borderId="8">
      <alignment horizontal="left" vertical="top" wrapText="1"/>
      <protection/>
    </xf>
    <xf numFmtId="49" fontId="49" fillId="0" borderId="9">
      <alignment horizontal="center" vertical="top" shrinkToFit="1"/>
      <protection/>
    </xf>
    <xf numFmtId="4" fontId="49" fillId="0" borderId="10">
      <alignment horizontal="right" vertical="top" shrinkToFit="1"/>
      <protection/>
    </xf>
    <xf numFmtId="4" fontId="49" fillId="0" borderId="10">
      <alignment horizontal="right" vertical="top" shrinkToFit="1"/>
      <protection/>
    </xf>
    <xf numFmtId="0" fontId="49" fillId="0" borderId="9">
      <alignment horizontal="left" vertical="top" wrapText="1"/>
      <protection/>
    </xf>
    <xf numFmtId="4" fontId="49" fillId="0" borderId="9">
      <alignment horizontal="right" vertical="top" shrinkToFit="1"/>
      <protection/>
    </xf>
    <xf numFmtId="4" fontId="49" fillId="0" borderId="10">
      <alignment horizontal="right" vertical="top" shrinkToFit="1"/>
      <protection/>
    </xf>
    <xf numFmtId="49" fontId="48" fillId="0" borderId="8">
      <alignment horizontal="center" vertical="top" shrinkToFit="1"/>
      <protection/>
    </xf>
    <xf numFmtId="49" fontId="49" fillId="0" borderId="9">
      <alignment horizontal="center" vertical="top" shrinkToFit="1"/>
      <protection/>
    </xf>
    <xf numFmtId="0" fontId="49" fillId="0" borderId="9">
      <alignment horizontal="left" vertical="top" wrapText="1"/>
      <protection/>
    </xf>
    <xf numFmtId="4" fontId="49" fillId="0" borderId="9">
      <alignment horizontal="right" vertical="top" shrinkToFit="1"/>
      <protection/>
    </xf>
    <xf numFmtId="4" fontId="49" fillId="0" borderId="10">
      <alignment horizontal="right" vertical="top" shrinkToFit="1"/>
      <protection/>
    </xf>
    <xf numFmtId="0" fontId="46" fillId="20" borderId="11">
      <alignment/>
      <protection/>
    </xf>
    <xf numFmtId="0" fontId="46" fillId="20" borderId="12">
      <alignment/>
      <protection/>
    </xf>
    <xf numFmtId="0" fontId="49" fillId="0" borderId="13">
      <alignment/>
      <protection/>
    </xf>
    <xf numFmtId="0" fontId="49" fillId="0" borderId="14">
      <alignment/>
      <protection/>
    </xf>
    <xf numFmtId="0" fontId="49" fillId="0" borderId="15">
      <alignment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0" fillId="30" borderId="16" applyNumberFormat="0" applyAlignment="0" applyProtection="0"/>
    <xf numFmtId="0" fontId="51" fillId="31" borderId="17" applyNumberFormat="0" applyAlignment="0" applyProtection="0"/>
    <xf numFmtId="0" fontId="52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32" borderId="22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5" fillId="0" borderId="0" xfId="0" applyFont="1" applyAlignment="1" applyProtection="1">
      <alignment/>
      <protection locked="0"/>
    </xf>
    <xf numFmtId="0" fontId="66" fillId="0" borderId="0" xfId="0" applyFont="1" applyFill="1" applyAlignment="1">
      <alignment/>
    </xf>
    <xf numFmtId="172" fontId="66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5" fillId="0" borderId="0" xfId="94" applyFont="1" applyFill="1" applyProtection="1">
      <alignment/>
      <protection locked="0"/>
    </xf>
    <xf numFmtId="0" fontId="0" fillId="0" borderId="0" xfId="94" applyFont="1" applyFill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7" fillId="0" borderId="0" xfId="94" applyFont="1" applyFill="1" applyAlignment="1" applyProtection="1">
      <alignment horizontal="right"/>
      <protection locked="0"/>
    </xf>
    <xf numFmtId="0" fontId="68" fillId="0" borderId="0" xfId="94" applyFont="1" applyFill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8" fillId="0" borderId="0" xfId="94" applyFont="1" applyFill="1">
      <alignment/>
      <protection/>
    </xf>
    <xf numFmtId="0" fontId="5" fillId="0" borderId="0" xfId="94" applyFont="1" applyFill="1">
      <alignment/>
      <protection/>
    </xf>
    <xf numFmtId="0" fontId="5" fillId="0" borderId="0" xfId="94" applyFont="1" applyFill="1" applyAlignment="1">
      <alignment horizontal="right"/>
      <protection/>
    </xf>
    <xf numFmtId="49" fontId="8" fillId="0" borderId="25" xfId="94" applyNumberFormat="1" applyFont="1" applyFill="1" applyBorder="1" applyAlignment="1">
      <alignment horizontal="center" vertical="center" wrapText="1"/>
      <protection/>
    </xf>
    <xf numFmtId="0" fontId="66" fillId="0" borderId="0" xfId="94" applyFont="1" applyFill="1">
      <alignment/>
      <protection/>
    </xf>
    <xf numFmtId="0" fontId="69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4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49" fontId="13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6" fillId="37" borderId="2" xfId="34" applyNumberFormat="1" applyFill="1" applyProtection="1">
      <alignment horizontal="left" vertical="top" wrapText="1"/>
      <protection/>
    </xf>
    <xf numFmtId="49" fontId="46" fillId="37" borderId="3" xfId="35" applyNumberFormat="1" applyFill="1" applyProtection="1">
      <alignment horizontal="center" vertical="top" wrapText="1" shrinkToFit="1"/>
      <protection/>
    </xf>
    <xf numFmtId="4" fontId="46" fillId="37" borderId="4" xfId="36" applyNumberFormat="1" applyFill="1" applyProtection="1">
      <alignment horizontal="right" vertical="top" shrinkToFit="1"/>
      <protection/>
    </xf>
    <xf numFmtId="0" fontId="47" fillId="37" borderId="5" xfId="37" applyNumberFormat="1" applyFill="1" applyProtection="1">
      <alignment horizontal="left" vertical="top" wrapText="1"/>
      <protection/>
    </xf>
    <xf numFmtId="49" fontId="47" fillId="37" borderId="6" xfId="38" applyNumberFormat="1" applyFill="1" applyProtection="1">
      <alignment horizontal="center" vertical="top" shrinkToFit="1"/>
      <protection/>
    </xf>
    <xf numFmtId="4" fontId="47" fillId="37" borderId="7" xfId="39" applyNumberFormat="1" applyFill="1" applyProtection="1">
      <alignment horizontal="right" vertical="top" shrinkToFit="1"/>
      <protection/>
    </xf>
    <xf numFmtId="0" fontId="47" fillId="37" borderId="8" xfId="40" applyNumberFormat="1" applyFill="1" applyProtection="1">
      <alignment horizontal="left" vertical="top" wrapText="1"/>
      <protection/>
    </xf>
    <xf numFmtId="49" fontId="47" fillId="37" borderId="9" xfId="41" applyNumberFormat="1" applyFill="1" applyProtection="1">
      <alignment horizontal="center" vertical="top" shrinkToFit="1"/>
      <protection/>
    </xf>
    <xf numFmtId="4" fontId="47" fillId="37" borderId="10" xfId="42" applyNumberFormat="1" applyFill="1" applyProtection="1">
      <alignment horizontal="right" vertical="top" shrinkToFit="1"/>
      <protection/>
    </xf>
    <xf numFmtId="0" fontId="48" fillId="37" borderId="8" xfId="43" applyNumberFormat="1" applyFill="1" applyProtection="1">
      <alignment horizontal="left" vertical="top" wrapText="1"/>
      <protection/>
    </xf>
    <xf numFmtId="49" fontId="49" fillId="37" borderId="9" xfId="44" applyNumberFormat="1" applyFill="1" applyProtection="1">
      <alignment horizontal="center" vertical="top" shrinkToFit="1"/>
      <protection/>
    </xf>
    <xf numFmtId="4" fontId="49" fillId="37" borderId="10" xfId="45" applyNumberFormat="1" applyFill="1" applyProtection="1">
      <alignment horizontal="right" vertical="top" shrinkToFit="1"/>
      <protection/>
    </xf>
    <xf numFmtId="0" fontId="48" fillId="37" borderId="8" xfId="52" applyNumberFormat="1" applyFill="1" applyProtection="1">
      <alignment horizontal="left" vertical="top" wrapText="1"/>
      <protection/>
    </xf>
    <xf numFmtId="49" fontId="49" fillId="37" borderId="9" xfId="53" applyNumberFormat="1" applyFill="1" applyProtection="1">
      <alignment horizontal="center" vertical="top" shrinkToFit="1"/>
      <protection/>
    </xf>
    <xf numFmtId="4" fontId="49" fillId="37" borderId="10" xfId="54" applyNumberFormat="1" applyFill="1" applyProtection="1">
      <alignment horizontal="right" vertical="top" shrinkToFit="1"/>
      <protection/>
    </xf>
    <xf numFmtId="0" fontId="48" fillId="37" borderId="8" xfId="55" applyNumberFormat="1" applyFill="1" applyProtection="1">
      <alignment horizontal="left" vertical="top" wrapText="1"/>
      <protection/>
    </xf>
    <xf numFmtId="49" fontId="49" fillId="37" borderId="9" xfId="56" applyNumberFormat="1" applyFill="1" applyProtection="1">
      <alignment horizontal="center" vertical="top" shrinkToFit="1"/>
      <protection/>
    </xf>
    <xf numFmtId="4" fontId="49" fillId="37" borderId="10" xfId="57" applyNumberFormat="1" applyFill="1" applyProtection="1">
      <alignment horizontal="right" vertical="top" shrinkToFit="1"/>
      <protection/>
    </xf>
    <xf numFmtId="0" fontId="48" fillId="37" borderId="8" xfId="58" applyNumberFormat="1" applyFill="1" applyProtection="1">
      <alignment horizontal="left" vertical="top" wrapText="1"/>
      <protection/>
    </xf>
    <xf numFmtId="49" fontId="49" fillId="37" borderId="9" xfId="59" applyNumberFormat="1" applyFill="1" applyProtection="1">
      <alignment horizontal="center" vertical="top" shrinkToFit="1"/>
      <protection/>
    </xf>
    <xf numFmtId="4" fontId="49" fillId="37" borderId="10" xfId="60" applyNumberFormat="1" applyFill="1" applyProtection="1">
      <alignment horizontal="right" vertical="top" shrinkToFit="1"/>
      <protection/>
    </xf>
    <xf numFmtId="0" fontId="49" fillId="37" borderId="14" xfId="73" applyNumberFormat="1" applyFill="1" applyProtection="1">
      <alignment/>
      <protection/>
    </xf>
    <xf numFmtId="0" fontId="49" fillId="37" borderId="13" xfId="72" applyNumberFormat="1" applyFill="1" applyProtection="1">
      <alignment/>
      <protection/>
    </xf>
    <xf numFmtId="0" fontId="49" fillId="37" borderId="15" xfId="74" applyNumberFormat="1" applyFill="1" applyProtection="1">
      <alignment/>
      <protection/>
    </xf>
    <xf numFmtId="0" fontId="46" fillId="37" borderId="12" xfId="71" applyNumberFormat="1" applyFill="1" applyProtection="1">
      <alignment/>
      <protection/>
    </xf>
    <xf numFmtId="0" fontId="46" fillId="37" borderId="11" xfId="70" applyNumberFormat="1" applyFill="1" applyProtection="1">
      <alignment/>
      <protection/>
    </xf>
    <xf numFmtId="4" fontId="46" fillId="37" borderId="1" xfId="33" applyNumberFormat="1" applyFill="1" applyProtection="1">
      <alignment horizontal="right" shrinkToFit="1"/>
      <protection/>
    </xf>
    <xf numFmtId="0" fontId="48" fillId="37" borderId="8" xfId="49" applyNumberFormat="1" applyFill="1" applyProtection="1">
      <alignment horizontal="left" vertical="top" wrapText="1"/>
      <protection/>
    </xf>
    <xf numFmtId="49" fontId="49" fillId="37" borderId="9" xfId="50" applyNumberFormat="1" applyFill="1" applyProtection="1">
      <alignment horizontal="center" vertical="top" shrinkToFit="1"/>
      <protection/>
    </xf>
    <xf numFmtId="4" fontId="49" fillId="37" borderId="10" xfId="51" applyNumberFormat="1" applyFill="1" applyProtection="1">
      <alignment horizontal="right" vertical="top" shrinkToFit="1"/>
      <protection/>
    </xf>
    <xf numFmtId="0" fontId="47" fillId="37" borderId="8" xfId="40" applyNumberFormat="1" applyFont="1" applyFill="1" applyProtection="1">
      <alignment horizontal="left" vertical="top" wrapText="1"/>
      <protection/>
    </xf>
    <xf numFmtId="49" fontId="47" fillId="37" borderId="9" xfId="41" applyNumberFormat="1" applyFont="1" applyFill="1" applyProtection="1">
      <alignment horizontal="center" vertical="top" shrinkToFit="1"/>
      <protection/>
    </xf>
    <xf numFmtId="4" fontId="47" fillId="37" borderId="10" xfId="42" applyNumberFormat="1" applyFont="1" applyFill="1" applyProtection="1">
      <alignment horizontal="right" vertical="top" shrinkToFit="1"/>
      <protection/>
    </xf>
    <xf numFmtId="49" fontId="46" fillId="0" borderId="3" xfId="35" applyNumberFormat="1" applyFill="1" applyAlignment="1" applyProtection="1">
      <alignment horizontal="center" vertical="top" shrinkToFit="1"/>
      <protection/>
    </xf>
    <xf numFmtId="49" fontId="46" fillId="0" borderId="4" xfId="36" applyNumberFormat="1" applyFill="1" applyAlignment="1" applyProtection="1">
      <alignment horizontal="center" vertical="top" wrapText="1" shrinkToFit="1"/>
      <protection/>
    </xf>
    <xf numFmtId="0" fontId="47" fillId="0" borderId="5" xfId="37" applyNumberFormat="1" applyFill="1" applyProtection="1">
      <alignment horizontal="left" vertical="top" wrapText="1"/>
      <protection/>
    </xf>
    <xf numFmtId="4" fontId="47" fillId="0" borderId="7" xfId="39" applyNumberFormat="1" applyFill="1" applyProtection="1">
      <alignment horizontal="right" vertical="top" shrinkToFit="1"/>
      <protection/>
    </xf>
    <xf numFmtId="49" fontId="47" fillId="0" borderId="8" xfId="40" applyNumberFormat="1" applyFill="1" applyAlignment="1" applyProtection="1">
      <alignment horizontal="center" vertical="top" shrinkToFit="1"/>
      <protection/>
    </xf>
    <xf numFmtId="49" fontId="47" fillId="0" borderId="9" xfId="41" applyNumberFormat="1" applyFill="1" applyProtection="1">
      <alignment horizontal="center" vertical="top" shrinkToFit="1"/>
      <protection/>
    </xf>
    <xf numFmtId="0" fontId="47" fillId="0" borderId="10" xfId="42" applyNumberFormat="1" applyFill="1" applyAlignment="1" applyProtection="1">
      <alignment horizontal="left" vertical="top" wrapText="1"/>
      <protection/>
    </xf>
    <xf numFmtId="4" fontId="49" fillId="0" borderId="9" xfId="44" applyNumberFormat="1" applyFill="1" applyAlignment="1" applyProtection="1">
      <alignment horizontal="right" vertical="top" shrinkToFit="1"/>
      <protection/>
    </xf>
    <xf numFmtId="49" fontId="49" fillId="0" borderId="9" xfId="50" applyNumberFormat="1" applyFill="1" applyProtection="1">
      <alignment horizontal="center" vertical="top" shrinkToFit="1"/>
      <protection/>
    </xf>
    <xf numFmtId="49" fontId="49" fillId="0" borderId="10" xfId="51" applyNumberFormat="1" applyFill="1" applyAlignment="1" applyProtection="1">
      <alignment horizontal="center" vertical="top" shrinkToFit="1"/>
      <protection/>
    </xf>
    <xf numFmtId="0" fontId="48" fillId="0" borderId="8" xfId="52" applyNumberFormat="1" applyFill="1" applyProtection="1">
      <alignment horizontal="left" vertical="top" wrapText="1"/>
      <protection/>
    </xf>
    <xf numFmtId="4" fontId="49" fillId="0" borderId="10" xfId="54" applyNumberFormat="1" applyFill="1" applyProtection="1">
      <alignment horizontal="right" vertical="top" shrinkToFit="1"/>
      <protection/>
    </xf>
    <xf numFmtId="49" fontId="48" fillId="0" borderId="8" xfId="55" applyNumberFormat="1" applyFill="1" applyAlignment="1" applyProtection="1">
      <alignment horizontal="center" vertical="top" shrinkToFit="1"/>
      <protection/>
    </xf>
    <xf numFmtId="49" fontId="49" fillId="0" borderId="9" xfId="56" applyNumberFormat="1" applyFill="1" applyProtection="1">
      <alignment horizontal="center" vertical="top" shrinkToFit="1"/>
      <protection/>
    </xf>
    <xf numFmtId="0" fontId="49" fillId="0" borderId="10" xfId="57" applyNumberFormat="1" applyFill="1" applyAlignment="1" applyProtection="1">
      <alignment horizontal="left" vertical="top" wrapText="1"/>
      <protection/>
    </xf>
    <xf numFmtId="4" fontId="49" fillId="0" borderId="9" xfId="59" applyNumberFormat="1" applyFill="1" applyAlignment="1" applyProtection="1">
      <alignment horizontal="right" vertical="top" shrinkToFit="1"/>
      <protection/>
    </xf>
    <xf numFmtId="49" fontId="49" fillId="0" borderId="10" xfId="60" applyNumberFormat="1" applyFill="1" applyAlignment="1" applyProtection="1">
      <alignment horizontal="center" vertical="top" shrinkToFit="1"/>
      <protection/>
    </xf>
    <xf numFmtId="49" fontId="49" fillId="0" borderId="10" xfId="61" applyNumberFormat="1" applyFill="1" applyAlignment="1" applyProtection="1">
      <alignment horizontal="center" vertical="top" shrinkToFit="1"/>
      <protection/>
    </xf>
    <xf numFmtId="0" fontId="49" fillId="0" borderId="9" xfId="62" applyNumberFormat="1" applyFill="1" applyProtection="1">
      <alignment horizontal="left" vertical="top" wrapText="1"/>
      <protection/>
    </xf>
    <xf numFmtId="4" fontId="49" fillId="0" borderId="10" xfId="64" applyNumberFormat="1" applyFill="1" applyProtection="1">
      <alignment horizontal="right" vertical="top" shrinkToFit="1"/>
      <protection/>
    </xf>
    <xf numFmtId="49" fontId="48" fillId="0" borderId="8" xfId="65" applyNumberFormat="1" applyFill="1" applyProtection="1">
      <alignment horizontal="center" vertical="top" shrinkToFit="1"/>
      <protection/>
    </xf>
    <xf numFmtId="49" fontId="49" fillId="0" borderId="9" xfId="66" applyNumberFormat="1" applyFill="1" applyProtection="1">
      <alignment horizontal="center" vertical="top" shrinkToFit="1"/>
      <protection/>
    </xf>
    <xf numFmtId="0" fontId="49" fillId="0" borderId="9" xfId="67" applyNumberFormat="1" applyFill="1" applyProtection="1">
      <alignment horizontal="left" vertical="top" wrapText="1"/>
      <protection/>
    </xf>
    <xf numFmtId="4" fontId="49" fillId="0" borderId="10" xfId="69" applyNumberFormat="1" applyFill="1" applyProtection="1">
      <alignment horizontal="right" vertical="top" shrinkToFit="1"/>
      <protection/>
    </xf>
    <xf numFmtId="0" fontId="49" fillId="0" borderId="14" xfId="73" applyNumberFormat="1" applyFill="1" applyProtection="1">
      <alignment/>
      <protection/>
    </xf>
    <xf numFmtId="0" fontId="49" fillId="0" borderId="13" xfId="72" applyNumberFormat="1" applyFill="1" applyProtection="1">
      <alignment/>
      <protection/>
    </xf>
    <xf numFmtId="0" fontId="49" fillId="0" borderId="15" xfId="74" applyNumberFormat="1" applyFill="1" applyProtection="1">
      <alignment/>
      <protection/>
    </xf>
    <xf numFmtId="0" fontId="46" fillId="0" borderId="12" xfId="71" applyNumberFormat="1" applyFill="1" applyProtection="1">
      <alignment/>
      <protection/>
    </xf>
    <xf numFmtId="0" fontId="46" fillId="0" borderId="11" xfId="70" applyNumberFormat="1" applyFill="1" applyProtection="1">
      <alignment/>
      <protection/>
    </xf>
    <xf numFmtId="4" fontId="46" fillId="0" borderId="2" xfId="34" applyNumberFormat="1" applyFill="1" applyAlignment="1" applyProtection="1">
      <alignment horizontal="right" shrinkToFit="1"/>
      <protection/>
    </xf>
    <xf numFmtId="49" fontId="47" fillId="0" borderId="10" xfId="45" applyNumberFormat="1" applyFont="1" applyFill="1" applyAlignment="1" applyProtection="1">
      <alignment horizontal="center" vertical="top" shrinkToFit="1"/>
      <protection/>
    </xf>
    <xf numFmtId="49" fontId="70" fillId="0" borderId="8" xfId="46" applyNumberFormat="1" applyFont="1" applyFill="1" applyAlignment="1" applyProtection="1">
      <alignment horizontal="center" vertical="top" shrinkToFit="1"/>
      <protection/>
    </xf>
    <xf numFmtId="0" fontId="47" fillId="0" borderId="9" xfId="47" applyNumberFormat="1" applyFont="1" applyFill="1" applyAlignment="1" applyProtection="1">
      <alignment horizontal="left" vertical="top" wrapText="1"/>
      <protection/>
    </xf>
    <xf numFmtId="4" fontId="70" fillId="0" borderId="8" xfId="49" applyNumberFormat="1" applyFont="1" applyFill="1" applyAlignment="1" applyProtection="1">
      <alignment horizontal="right" vertical="top" shrinkToFit="1"/>
      <protection/>
    </xf>
    <xf numFmtId="4" fontId="47" fillId="0" borderId="9" xfId="44" applyNumberFormat="1" applyFont="1" applyFill="1" applyAlignment="1" applyProtection="1">
      <alignment horizontal="right" vertical="top" shrinkToFit="1"/>
      <protection/>
    </xf>
    <xf numFmtId="49" fontId="15" fillId="0" borderId="25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left" vertical="center" wrapText="1"/>
    </xf>
    <xf numFmtId="43" fontId="15" fillId="0" borderId="25" xfId="102" applyFont="1" applyBorder="1" applyAlignment="1">
      <alignment horizontal="right" vertical="center" wrapText="1"/>
    </xf>
    <xf numFmtId="49" fontId="13" fillId="0" borderId="25" xfId="0" applyNumberFormat="1" applyFont="1" applyFill="1" applyBorder="1" applyAlignment="1">
      <alignment horizontal="left" vertical="top" wrapText="1"/>
    </xf>
    <xf numFmtId="49" fontId="13" fillId="0" borderId="25" xfId="0" applyNumberFormat="1" applyFont="1" applyFill="1" applyBorder="1" applyAlignment="1" applyProtection="1">
      <alignment horizontal="left" vertical="top" wrapText="1"/>
      <protection/>
    </xf>
    <xf numFmtId="4" fontId="15" fillId="0" borderId="27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25" xfId="0" applyNumberFormat="1" applyFont="1" applyFill="1" applyBorder="1" applyAlignment="1" applyProtection="1">
      <alignment horizontal="left" vertical="top" wrapText="1"/>
      <protection/>
    </xf>
    <xf numFmtId="4" fontId="10" fillId="0" borderId="27" xfId="0" applyNumberFormat="1" applyFont="1" applyBorder="1" applyAlignment="1">
      <alignment horizontal="right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vertical="top" wrapText="1"/>
    </xf>
    <xf numFmtId="4" fontId="15" fillId="0" borderId="25" xfId="0" applyNumberFormat="1" applyFont="1" applyBorder="1" applyAlignment="1">
      <alignment horizontal="right" wrapText="1"/>
    </xf>
    <xf numFmtId="0" fontId="7" fillId="0" borderId="0" xfId="94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12" fillId="0" borderId="0" xfId="0" applyFont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0" xfId="65"/>
    <cellStyle name="ex91" xfId="66"/>
    <cellStyle name="ex92" xfId="67"/>
    <cellStyle name="ex93" xfId="68"/>
    <cellStyle name="ex94" xfId="69"/>
    <cellStyle name="xl_total_center" xfId="70"/>
    <cellStyle name="xl_total_left" xfId="71"/>
    <cellStyle name="xl_total_top" xfId="72"/>
    <cellStyle name="xl_total_top_left" xfId="73"/>
    <cellStyle name="xl_total_top_righ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75390625" style="2" customWidth="1"/>
    <col min="2" max="2" width="24.00390625" style="2" customWidth="1"/>
    <col min="3" max="3" width="78.75390625" style="2" customWidth="1"/>
    <col min="4" max="4" width="14.125" style="2" customWidth="1"/>
    <col min="5" max="16384" width="9.125" style="2" customWidth="1"/>
  </cols>
  <sheetData>
    <row r="1" spans="1:8" s="17" customFormat="1" ht="14.25">
      <c r="A1" s="12"/>
      <c r="B1" s="13"/>
      <c r="C1" s="14"/>
      <c r="D1" s="14" t="s">
        <v>38</v>
      </c>
      <c r="E1" s="15"/>
      <c r="F1" s="16"/>
      <c r="G1" s="16"/>
      <c r="H1" s="16"/>
    </row>
    <row r="2" spans="1:8" s="17" customFormat="1" ht="14.25">
      <c r="A2" s="12"/>
      <c r="B2" s="13"/>
      <c r="C2" s="14"/>
      <c r="D2" s="14" t="s">
        <v>20</v>
      </c>
      <c r="E2" s="15"/>
      <c r="F2" s="16"/>
      <c r="G2" s="16"/>
      <c r="H2" s="16"/>
    </row>
    <row r="3" spans="1:8" s="17" customFormat="1" ht="14.25">
      <c r="A3" s="12"/>
      <c r="B3" s="13"/>
      <c r="C3" s="14"/>
      <c r="D3" s="14" t="s">
        <v>49</v>
      </c>
      <c r="E3" s="15"/>
      <c r="F3" s="16"/>
      <c r="G3" s="16"/>
      <c r="H3" s="16"/>
    </row>
    <row r="4" spans="1:8" s="17" customFormat="1" ht="14.25">
      <c r="A4" s="12"/>
      <c r="B4" s="13"/>
      <c r="C4" s="14"/>
      <c r="D4" s="14" t="s">
        <v>268</v>
      </c>
      <c r="E4" s="15"/>
      <c r="F4" s="16"/>
      <c r="G4" s="16"/>
      <c r="H4" s="16"/>
    </row>
    <row r="5" spans="1:8" ht="97.5" customHeight="1">
      <c r="A5" s="114" t="s">
        <v>199</v>
      </c>
      <c r="B5" s="114"/>
      <c r="C5" s="114"/>
      <c r="D5" s="114"/>
      <c r="E5" s="18"/>
      <c r="F5" s="18"/>
      <c r="G5" s="18"/>
      <c r="H5" s="18"/>
    </row>
    <row r="6" spans="1:8" ht="12.75">
      <c r="A6" s="19"/>
      <c r="B6" s="19"/>
      <c r="C6" s="19"/>
      <c r="D6" s="20" t="s">
        <v>8</v>
      </c>
      <c r="E6" s="18"/>
      <c r="F6" s="18"/>
      <c r="G6" s="18"/>
      <c r="H6" s="18"/>
    </row>
    <row r="7" spans="1:8" ht="38.25">
      <c r="A7" s="21" t="s">
        <v>39</v>
      </c>
      <c r="B7" s="21" t="s">
        <v>9</v>
      </c>
      <c r="C7" s="21" t="s">
        <v>47</v>
      </c>
      <c r="D7" s="21" t="s">
        <v>4</v>
      </c>
      <c r="E7" s="22"/>
      <c r="F7" s="22"/>
      <c r="G7" s="22"/>
      <c r="H7" s="22"/>
    </row>
    <row r="8" spans="1:4" ht="15.75" thickBot="1">
      <c r="A8" s="67" t="s">
        <v>5</v>
      </c>
      <c r="B8" s="68" t="s">
        <v>5</v>
      </c>
      <c r="C8" s="69" t="s">
        <v>52</v>
      </c>
      <c r="D8" s="70">
        <v>460163.58</v>
      </c>
    </row>
    <row r="9" spans="1:4" s="23" customFormat="1" ht="12.75">
      <c r="A9" s="71" t="s">
        <v>5</v>
      </c>
      <c r="B9" s="72" t="s">
        <v>147</v>
      </c>
      <c r="C9" s="73" t="s">
        <v>10</v>
      </c>
      <c r="D9" s="101">
        <v>460163.58</v>
      </c>
    </row>
    <row r="10" spans="1:4" s="23" customFormat="1" ht="12.75">
      <c r="A10" s="97" t="s">
        <v>5</v>
      </c>
      <c r="B10" s="98" t="s">
        <v>148</v>
      </c>
      <c r="C10" s="99" t="s">
        <v>0</v>
      </c>
      <c r="D10" s="100">
        <v>239953.83</v>
      </c>
    </row>
    <row r="11" spans="1:4" s="23" customFormat="1" ht="12.75">
      <c r="A11" s="75" t="s">
        <v>5</v>
      </c>
      <c r="B11" s="76" t="s">
        <v>149</v>
      </c>
      <c r="C11" s="77" t="s">
        <v>53</v>
      </c>
      <c r="D11" s="78">
        <v>239953.83</v>
      </c>
    </row>
    <row r="12" spans="1:4" s="23" customFormat="1" ht="51">
      <c r="A12" s="79" t="s">
        <v>5</v>
      </c>
      <c r="B12" s="80" t="s">
        <v>150</v>
      </c>
      <c r="C12" s="81" t="s">
        <v>79</v>
      </c>
      <c r="D12" s="82">
        <v>234902.72</v>
      </c>
    </row>
    <row r="13" spans="1:4" ht="63.75">
      <c r="A13" s="83" t="s">
        <v>5</v>
      </c>
      <c r="B13" s="84" t="s">
        <v>151</v>
      </c>
      <c r="C13" s="85" t="s">
        <v>216</v>
      </c>
      <c r="D13" s="86">
        <v>234400.59</v>
      </c>
    </row>
    <row r="14" spans="1:4" ht="51">
      <c r="A14" s="83" t="s">
        <v>5</v>
      </c>
      <c r="B14" s="84" t="s">
        <v>152</v>
      </c>
      <c r="C14" s="85" t="s">
        <v>217</v>
      </c>
      <c r="D14" s="86">
        <v>437.87</v>
      </c>
    </row>
    <row r="15" spans="1:4" ht="63.75">
      <c r="A15" s="83" t="s">
        <v>5</v>
      </c>
      <c r="B15" s="84" t="s">
        <v>153</v>
      </c>
      <c r="C15" s="85" t="s">
        <v>218</v>
      </c>
      <c r="D15" s="86">
        <v>64.26</v>
      </c>
    </row>
    <row r="16" spans="1:4" s="23" customFormat="1" ht="63.75">
      <c r="A16" s="79" t="s">
        <v>5</v>
      </c>
      <c r="B16" s="80" t="s">
        <v>154</v>
      </c>
      <c r="C16" s="81" t="s">
        <v>54</v>
      </c>
      <c r="D16" s="82">
        <v>-36.19</v>
      </c>
    </row>
    <row r="17" spans="1:4" ht="89.25">
      <c r="A17" s="83" t="s">
        <v>5</v>
      </c>
      <c r="B17" s="84" t="s">
        <v>155</v>
      </c>
      <c r="C17" s="85" t="s">
        <v>80</v>
      </c>
      <c r="D17" s="86">
        <v>-53.8</v>
      </c>
    </row>
    <row r="18" spans="1:4" ht="76.5">
      <c r="A18" s="83" t="s">
        <v>5</v>
      </c>
      <c r="B18" s="84" t="s">
        <v>219</v>
      </c>
      <c r="C18" s="85" t="s">
        <v>220</v>
      </c>
      <c r="D18" s="86">
        <v>0.18</v>
      </c>
    </row>
    <row r="19" spans="1:4" s="23" customFormat="1" ht="89.25">
      <c r="A19" s="83" t="s">
        <v>5</v>
      </c>
      <c r="B19" s="84" t="s">
        <v>156</v>
      </c>
      <c r="C19" s="85" t="s">
        <v>55</v>
      </c>
      <c r="D19" s="86">
        <v>17.43</v>
      </c>
    </row>
    <row r="20" spans="1:4" ht="25.5">
      <c r="A20" s="79" t="s">
        <v>5</v>
      </c>
      <c r="B20" s="80" t="s">
        <v>157</v>
      </c>
      <c r="C20" s="81" t="s">
        <v>56</v>
      </c>
      <c r="D20" s="82">
        <v>3665.3</v>
      </c>
    </row>
    <row r="21" spans="1:4" ht="51">
      <c r="A21" s="83" t="s">
        <v>5</v>
      </c>
      <c r="B21" s="84" t="s">
        <v>158</v>
      </c>
      <c r="C21" s="85" t="s">
        <v>57</v>
      </c>
      <c r="D21" s="86">
        <v>3500.46</v>
      </c>
    </row>
    <row r="22" spans="1:4" ht="38.25">
      <c r="A22" s="83" t="s">
        <v>5</v>
      </c>
      <c r="B22" s="84" t="s">
        <v>159</v>
      </c>
      <c r="C22" s="85" t="s">
        <v>58</v>
      </c>
      <c r="D22" s="86">
        <v>73.43</v>
      </c>
    </row>
    <row r="23" spans="1:4" s="23" customFormat="1" ht="51">
      <c r="A23" s="83" t="s">
        <v>5</v>
      </c>
      <c r="B23" s="84" t="s">
        <v>160</v>
      </c>
      <c r="C23" s="85" t="s">
        <v>59</v>
      </c>
      <c r="D23" s="86">
        <v>91.41</v>
      </c>
    </row>
    <row r="24" spans="1:4" s="23" customFormat="1" ht="63.75">
      <c r="A24" s="79" t="s">
        <v>5</v>
      </c>
      <c r="B24" s="80" t="s">
        <v>221</v>
      </c>
      <c r="C24" s="81" t="s">
        <v>222</v>
      </c>
      <c r="D24" s="82">
        <v>1422</v>
      </c>
    </row>
    <row r="25" spans="1:4" ht="76.5">
      <c r="A25" s="83" t="s">
        <v>5</v>
      </c>
      <c r="B25" s="84" t="s">
        <v>223</v>
      </c>
      <c r="C25" s="85" t="s">
        <v>224</v>
      </c>
      <c r="D25" s="86">
        <v>1422</v>
      </c>
    </row>
    <row r="26" spans="1:4" s="23" customFormat="1" ht="12.75">
      <c r="A26" s="97" t="s">
        <v>5</v>
      </c>
      <c r="B26" s="98" t="s">
        <v>161</v>
      </c>
      <c r="C26" s="99" t="s">
        <v>225</v>
      </c>
      <c r="D26" s="100">
        <v>220238.05</v>
      </c>
    </row>
    <row r="27" spans="1:4" s="23" customFormat="1" ht="12.75">
      <c r="A27" s="75" t="s">
        <v>5</v>
      </c>
      <c r="B27" s="76" t="s">
        <v>162</v>
      </c>
      <c r="C27" s="77" t="s">
        <v>1</v>
      </c>
      <c r="D27" s="78">
        <v>36305.12</v>
      </c>
    </row>
    <row r="28" spans="1:4" ht="25.5">
      <c r="A28" s="79" t="s">
        <v>5</v>
      </c>
      <c r="B28" s="80" t="s">
        <v>163</v>
      </c>
      <c r="C28" s="81" t="s">
        <v>60</v>
      </c>
      <c r="D28" s="82">
        <v>36305.12</v>
      </c>
    </row>
    <row r="29" spans="1:4" ht="51">
      <c r="A29" s="83" t="s">
        <v>5</v>
      </c>
      <c r="B29" s="84" t="s">
        <v>226</v>
      </c>
      <c r="C29" s="85" t="s">
        <v>227</v>
      </c>
      <c r="D29" s="86">
        <v>35306.36</v>
      </c>
    </row>
    <row r="30" spans="1:4" s="23" customFormat="1" ht="38.25">
      <c r="A30" s="83" t="s">
        <v>5</v>
      </c>
      <c r="B30" s="84" t="s">
        <v>228</v>
      </c>
      <c r="C30" s="85" t="s">
        <v>229</v>
      </c>
      <c r="D30" s="86">
        <v>998.76</v>
      </c>
    </row>
    <row r="31" spans="1:4" ht="12.75">
      <c r="A31" s="75" t="s">
        <v>5</v>
      </c>
      <c r="B31" s="76" t="s">
        <v>164</v>
      </c>
      <c r="C31" s="77" t="s">
        <v>2</v>
      </c>
      <c r="D31" s="78">
        <v>183932.93</v>
      </c>
    </row>
    <row r="32" spans="1:4" ht="12.75">
      <c r="A32" s="79" t="s">
        <v>5</v>
      </c>
      <c r="B32" s="80" t="s">
        <v>165</v>
      </c>
      <c r="C32" s="81" t="s">
        <v>61</v>
      </c>
      <c r="D32" s="82">
        <v>154923.65</v>
      </c>
    </row>
    <row r="33" spans="1:4" ht="25.5">
      <c r="A33" s="83" t="s">
        <v>5</v>
      </c>
      <c r="B33" s="84" t="s">
        <v>166</v>
      </c>
      <c r="C33" s="85" t="s">
        <v>167</v>
      </c>
      <c r="D33" s="86">
        <v>154923.65</v>
      </c>
    </row>
    <row r="34" spans="1:4" s="23" customFormat="1" ht="38.25">
      <c r="A34" s="87" t="s">
        <v>5</v>
      </c>
      <c r="B34" s="88" t="s">
        <v>230</v>
      </c>
      <c r="C34" s="89" t="s">
        <v>231</v>
      </c>
      <c r="D34" s="90">
        <v>155194</v>
      </c>
    </row>
    <row r="35" spans="1:4" s="23" customFormat="1" ht="25.5">
      <c r="A35" s="87" t="s">
        <v>5</v>
      </c>
      <c r="B35" s="88" t="s">
        <v>168</v>
      </c>
      <c r="C35" s="89" t="s">
        <v>232</v>
      </c>
      <c r="D35" s="90">
        <v>-270.35</v>
      </c>
    </row>
    <row r="36" spans="1:4" s="23" customFormat="1" ht="12.75">
      <c r="A36" s="79" t="s">
        <v>5</v>
      </c>
      <c r="B36" s="80" t="s">
        <v>169</v>
      </c>
      <c r="C36" s="81" t="s">
        <v>40</v>
      </c>
      <c r="D36" s="82">
        <v>29009.28</v>
      </c>
    </row>
    <row r="37" spans="1:4" ht="25.5">
      <c r="A37" s="83" t="s">
        <v>5</v>
      </c>
      <c r="B37" s="84" t="s">
        <v>170</v>
      </c>
      <c r="C37" s="85" t="s">
        <v>171</v>
      </c>
      <c r="D37" s="86">
        <v>29009.28</v>
      </c>
    </row>
    <row r="38" spans="1:4" ht="51">
      <c r="A38" s="87" t="s">
        <v>5</v>
      </c>
      <c r="B38" s="88" t="s">
        <v>233</v>
      </c>
      <c r="C38" s="89" t="s">
        <v>234</v>
      </c>
      <c r="D38" s="90">
        <v>28918.6</v>
      </c>
    </row>
    <row r="39" spans="1:4" s="23" customFormat="1" ht="25.5">
      <c r="A39" s="87" t="s">
        <v>5</v>
      </c>
      <c r="B39" s="88" t="s">
        <v>235</v>
      </c>
      <c r="C39" s="89" t="s">
        <v>236</v>
      </c>
      <c r="D39" s="90">
        <v>90.68</v>
      </c>
    </row>
    <row r="40" spans="1:4" s="23" customFormat="1" ht="25.5">
      <c r="A40" s="97" t="s">
        <v>5</v>
      </c>
      <c r="B40" s="98" t="s">
        <v>237</v>
      </c>
      <c r="C40" s="99" t="s">
        <v>238</v>
      </c>
      <c r="D40" s="100">
        <v>-28.3</v>
      </c>
    </row>
    <row r="41" spans="1:4" s="23" customFormat="1" ht="12.75">
      <c r="A41" s="75" t="s">
        <v>5</v>
      </c>
      <c r="B41" s="76" t="s">
        <v>239</v>
      </c>
      <c r="C41" s="77" t="s">
        <v>240</v>
      </c>
      <c r="D41" s="78">
        <v>-28.3</v>
      </c>
    </row>
    <row r="42" spans="1:4" ht="12.75">
      <c r="A42" s="79" t="s">
        <v>5</v>
      </c>
      <c r="B42" s="80" t="s">
        <v>241</v>
      </c>
      <c r="C42" s="81" t="s">
        <v>242</v>
      </c>
      <c r="D42" s="82">
        <v>-28.3</v>
      </c>
    </row>
    <row r="43" spans="1:4" s="23" customFormat="1" ht="25.5">
      <c r="A43" s="83" t="s">
        <v>5</v>
      </c>
      <c r="B43" s="84" t="s">
        <v>243</v>
      </c>
      <c r="C43" s="85" t="s">
        <v>244</v>
      </c>
      <c r="D43" s="86">
        <v>-28.3</v>
      </c>
    </row>
    <row r="44" spans="1:4" ht="51">
      <c r="A44" s="87" t="s">
        <v>5</v>
      </c>
      <c r="B44" s="88" t="s">
        <v>245</v>
      </c>
      <c r="C44" s="89" t="s">
        <v>246</v>
      </c>
      <c r="D44" s="90">
        <v>-28.23</v>
      </c>
    </row>
    <row r="45" spans="1:4" s="23" customFormat="1" ht="38.25">
      <c r="A45" s="87" t="s">
        <v>5</v>
      </c>
      <c r="B45" s="88" t="s">
        <v>247</v>
      </c>
      <c r="C45" s="89" t="s">
        <v>248</v>
      </c>
      <c r="D45" s="90">
        <v>-0.07</v>
      </c>
    </row>
    <row r="46" spans="1:4" s="23" customFormat="1" ht="15.75" thickBot="1">
      <c r="A46" s="67" t="s">
        <v>23</v>
      </c>
      <c r="B46" s="68" t="s">
        <v>23</v>
      </c>
      <c r="C46" s="69" t="s">
        <v>69</v>
      </c>
      <c r="D46" s="70">
        <v>6121362.83</v>
      </c>
    </row>
    <row r="47" spans="1:4" ht="12.75">
      <c r="A47" s="71" t="s">
        <v>23</v>
      </c>
      <c r="B47" s="72" t="s">
        <v>147</v>
      </c>
      <c r="C47" s="73" t="s">
        <v>10</v>
      </c>
      <c r="D47" s="74">
        <v>4147.29</v>
      </c>
    </row>
    <row r="48" spans="1:4" s="23" customFormat="1" ht="12.75">
      <c r="A48" s="97" t="s">
        <v>23</v>
      </c>
      <c r="B48" s="98" t="s">
        <v>172</v>
      </c>
      <c r="C48" s="99" t="s">
        <v>11</v>
      </c>
      <c r="D48" s="100">
        <v>4110</v>
      </c>
    </row>
    <row r="49" spans="1:4" ht="25.5">
      <c r="A49" s="75" t="s">
        <v>23</v>
      </c>
      <c r="B49" s="76" t="s">
        <v>173</v>
      </c>
      <c r="C49" s="77" t="s">
        <v>62</v>
      </c>
      <c r="D49" s="78">
        <v>4110</v>
      </c>
    </row>
    <row r="50" spans="1:4" s="23" customFormat="1" ht="51">
      <c r="A50" s="79" t="s">
        <v>23</v>
      </c>
      <c r="B50" s="80" t="s">
        <v>174</v>
      </c>
      <c r="C50" s="81" t="s">
        <v>63</v>
      </c>
      <c r="D50" s="82">
        <v>4110</v>
      </c>
    </row>
    <row r="51" spans="1:4" s="23" customFormat="1" ht="63.75">
      <c r="A51" s="83" t="s">
        <v>23</v>
      </c>
      <c r="B51" s="84" t="s">
        <v>175</v>
      </c>
      <c r="C51" s="85" t="s">
        <v>176</v>
      </c>
      <c r="D51" s="86">
        <v>4110</v>
      </c>
    </row>
    <row r="52" spans="1:4" s="23" customFormat="1" ht="25.5">
      <c r="A52" s="97" t="s">
        <v>23</v>
      </c>
      <c r="B52" s="98" t="s">
        <v>249</v>
      </c>
      <c r="C52" s="99" t="s">
        <v>250</v>
      </c>
      <c r="D52" s="100">
        <v>237.29</v>
      </c>
    </row>
    <row r="53" spans="1:4" s="23" customFormat="1" ht="12.75">
      <c r="A53" s="75" t="s">
        <v>23</v>
      </c>
      <c r="B53" s="76" t="s">
        <v>251</v>
      </c>
      <c r="C53" s="77" t="s">
        <v>252</v>
      </c>
      <c r="D53" s="78">
        <v>237.29</v>
      </c>
    </row>
    <row r="54" spans="1:4" ht="12.75">
      <c r="A54" s="79" t="s">
        <v>23</v>
      </c>
      <c r="B54" s="80" t="s">
        <v>253</v>
      </c>
      <c r="C54" s="81" t="s">
        <v>254</v>
      </c>
      <c r="D54" s="82">
        <v>237.29</v>
      </c>
    </row>
    <row r="55" spans="1:4" s="23" customFormat="1" ht="12.75">
      <c r="A55" s="83" t="s">
        <v>23</v>
      </c>
      <c r="B55" s="84" t="s">
        <v>255</v>
      </c>
      <c r="C55" s="85" t="s">
        <v>256</v>
      </c>
      <c r="D55" s="86">
        <v>237.29</v>
      </c>
    </row>
    <row r="56" spans="1:4" s="23" customFormat="1" ht="12.75">
      <c r="A56" s="97" t="s">
        <v>23</v>
      </c>
      <c r="B56" s="98" t="s">
        <v>257</v>
      </c>
      <c r="C56" s="99" t="s">
        <v>258</v>
      </c>
      <c r="D56" s="100">
        <v>-200</v>
      </c>
    </row>
    <row r="57" spans="1:4" ht="12.75">
      <c r="A57" s="75" t="s">
        <v>23</v>
      </c>
      <c r="B57" s="76" t="s">
        <v>259</v>
      </c>
      <c r="C57" s="77" t="s">
        <v>260</v>
      </c>
      <c r="D57" s="78">
        <v>-200</v>
      </c>
    </row>
    <row r="58" spans="1:4" ht="12.75">
      <c r="A58" s="79" t="s">
        <v>23</v>
      </c>
      <c r="B58" s="80" t="s">
        <v>261</v>
      </c>
      <c r="C58" s="81" t="s">
        <v>262</v>
      </c>
      <c r="D58" s="82">
        <v>-200</v>
      </c>
    </row>
    <row r="59" spans="1:4" ht="12.75">
      <c r="A59" s="71" t="s">
        <v>23</v>
      </c>
      <c r="B59" s="72" t="s">
        <v>177</v>
      </c>
      <c r="C59" s="73" t="s">
        <v>3</v>
      </c>
      <c r="D59" s="74">
        <v>6117215.54</v>
      </c>
    </row>
    <row r="60" spans="1:4" s="23" customFormat="1" ht="25.5">
      <c r="A60" s="97" t="s">
        <v>23</v>
      </c>
      <c r="B60" s="98" t="s">
        <v>178</v>
      </c>
      <c r="C60" s="99" t="s">
        <v>24</v>
      </c>
      <c r="D60" s="100">
        <v>6111735.54</v>
      </c>
    </row>
    <row r="61" spans="1:4" ht="12.75">
      <c r="A61" s="75" t="s">
        <v>23</v>
      </c>
      <c r="B61" s="76" t="s">
        <v>179</v>
      </c>
      <c r="C61" s="77" t="s">
        <v>64</v>
      </c>
      <c r="D61" s="78">
        <v>1354700</v>
      </c>
    </row>
    <row r="62" spans="1:4" ht="25.5">
      <c r="A62" s="79" t="s">
        <v>23</v>
      </c>
      <c r="B62" s="80" t="s">
        <v>180</v>
      </c>
      <c r="C62" s="81" t="s">
        <v>181</v>
      </c>
      <c r="D62" s="82">
        <v>1354700</v>
      </c>
    </row>
    <row r="63" spans="1:4" ht="25.5">
      <c r="A63" s="83" t="s">
        <v>23</v>
      </c>
      <c r="B63" s="84" t="s">
        <v>182</v>
      </c>
      <c r="C63" s="85" t="s">
        <v>183</v>
      </c>
      <c r="D63" s="86">
        <v>1354700</v>
      </c>
    </row>
    <row r="64" spans="1:4" ht="25.5">
      <c r="A64" s="75" t="s">
        <v>23</v>
      </c>
      <c r="B64" s="76" t="s">
        <v>184</v>
      </c>
      <c r="C64" s="77" t="s">
        <v>81</v>
      </c>
      <c r="D64" s="78">
        <v>1123055</v>
      </c>
    </row>
    <row r="65" spans="1:4" ht="25.5">
      <c r="A65" s="79" t="s">
        <v>23</v>
      </c>
      <c r="B65" s="80" t="s">
        <v>185</v>
      </c>
      <c r="C65" s="81" t="s">
        <v>82</v>
      </c>
      <c r="D65" s="82">
        <v>723055</v>
      </c>
    </row>
    <row r="66" spans="1:4" ht="25.5">
      <c r="A66" s="83" t="s">
        <v>23</v>
      </c>
      <c r="B66" s="84" t="s">
        <v>186</v>
      </c>
      <c r="C66" s="85" t="s">
        <v>83</v>
      </c>
      <c r="D66" s="86">
        <v>723055</v>
      </c>
    </row>
    <row r="67" spans="1:4" ht="12.75">
      <c r="A67" s="79" t="s">
        <v>23</v>
      </c>
      <c r="B67" s="80" t="s">
        <v>187</v>
      </c>
      <c r="C67" s="81" t="s">
        <v>84</v>
      </c>
      <c r="D67" s="82">
        <v>400000</v>
      </c>
    </row>
    <row r="68" spans="1:4" ht="12.75">
      <c r="A68" s="83" t="s">
        <v>23</v>
      </c>
      <c r="B68" s="84" t="s">
        <v>188</v>
      </c>
      <c r="C68" s="85" t="s">
        <v>85</v>
      </c>
      <c r="D68" s="86">
        <v>400000</v>
      </c>
    </row>
    <row r="69" spans="1:4" ht="12.75">
      <c r="A69" s="75" t="s">
        <v>23</v>
      </c>
      <c r="B69" s="76" t="s">
        <v>189</v>
      </c>
      <c r="C69" s="77" t="s">
        <v>65</v>
      </c>
      <c r="D69" s="78">
        <v>247258</v>
      </c>
    </row>
    <row r="70" spans="1:4" ht="25.5">
      <c r="A70" s="79" t="s">
        <v>23</v>
      </c>
      <c r="B70" s="80" t="s">
        <v>190</v>
      </c>
      <c r="C70" s="81" t="s">
        <v>66</v>
      </c>
      <c r="D70" s="82">
        <v>21983</v>
      </c>
    </row>
    <row r="71" spans="1:4" ht="25.5">
      <c r="A71" s="83" t="s">
        <v>23</v>
      </c>
      <c r="B71" s="84" t="s">
        <v>191</v>
      </c>
      <c r="C71" s="85" t="s">
        <v>67</v>
      </c>
      <c r="D71" s="86">
        <v>21983</v>
      </c>
    </row>
    <row r="72" spans="1:4" ht="25.5">
      <c r="A72" s="79" t="s">
        <v>23</v>
      </c>
      <c r="B72" s="80" t="s">
        <v>192</v>
      </c>
      <c r="C72" s="81" t="s">
        <v>68</v>
      </c>
      <c r="D72" s="82">
        <v>225275</v>
      </c>
    </row>
    <row r="73" spans="1:4" ht="25.5">
      <c r="A73" s="83" t="s">
        <v>23</v>
      </c>
      <c r="B73" s="84" t="s">
        <v>193</v>
      </c>
      <c r="C73" s="85" t="s">
        <v>41</v>
      </c>
      <c r="D73" s="86">
        <v>225275</v>
      </c>
    </row>
    <row r="74" spans="1:4" ht="12.75">
      <c r="A74" s="75" t="s">
        <v>23</v>
      </c>
      <c r="B74" s="76" t="s">
        <v>194</v>
      </c>
      <c r="C74" s="77" t="s">
        <v>86</v>
      </c>
      <c r="D74" s="78">
        <v>3386722.54</v>
      </c>
    </row>
    <row r="75" spans="1:4" ht="12.75">
      <c r="A75" s="79" t="s">
        <v>23</v>
      </c>
      <c r="B75" s="80" t="s">
        <v>195</v>
      </c>
      <c r="C75" s="81" t="s">
        <v>196</v>
      </c>
      <c r="D75" s="82">
        <v>3386722.54</v>
      </c>
    </row>
    <row r="76" spans="1:4" ht="12.75">
      <c r="A76" s="83" t="s">
        <v>23</v>
      </c>
      <c r="B76" s="84" t="s">
        <v>197</v>
      </c>
      <c r="C76" s="85" t="s">
        <v>198</v>
      </c>
      <c r="D76" s="86">
        <v>3386722.54</v>
      </c>
    </row>
    <row r="77" spans="1:4" s="23" customFormat="1" ht="12.75">
      <c r="A77" s="97" t="s">
        <v>23</v>
      </c>
      <c r="B77" s="98" t="s">
        <v>263</v>
      </c>
      <c r="C77" s="99" t="s">
        <v>264</v>
      </c>
      <c r="D77" s="100">
        <v>5480</v>
      </c>
    </row>
    <row r="78" spans="1:4" ht="12.75">
      <c r="A78" s="75" t="s">
        <v>23</v>
      </c>
      <c r="B78" s="76" t="s">
        <v>265</v>
      </c>
      <c r="C78" s="77" t="s">
        <v>266</v>
      </c>
      <c r="D78" s="78">
        <v>5480</v>
      </c>
    </row>
    <row r="79" spans="1:4" ht="12.75">
      <c r="A79" s="79" t="s">
        <v>23</v>
      </c>
      <c r="B79" s="80" t="s">
        <v>267</v>
      </c>
      <c r="C79" s="81" t="s">
        <v>266</v>
      </c>
      <c r="D79" s="82">
        <v>5480</v>
      </c>
    </row>
    <row r="80" spans="1:4" ht="13.5" thickBot="1">
      <c r="A80" s="91"/>
      <c r="B80" s="92"/>
      <c r="C80" s="92"/>
      <c r="D80" s="93"/>
    </row>
    <row r="81" spans="1:4" ht="15.75" thickBot="1">
      <c r="A81" s="94" t="s">
        <v>146</v>
      </c>
      <c r="B81" s="95"/>
      <c r="C81" s="95"/>
      <c r="D81" s="96">
        <v>6581526.41</v>
      </c>
    </row>
  </sheetData>
  <sheetProtection/>
  <mergeCells count="1">
    <mergeCell ref="A5:D5"/>
  </mergeCells>
  <printOptions/>
  <pageMargins left="0.7874015748031497" right="0.5905511811023623" top="0.3937007874015748" bottom="0.3937007874015748" header="0.5118110236220472" footer="0.5118110236220472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65.00390625" style="2" customWidth="1"/>
    <col min="2" max="2" width="10.25390625" style="3" customWidth="1"/>
    <col min="3" max="3" width="16.75390625" style="2" customWidth="1"/>
    <col min="4" max="4" width="15.125" style="2" customWidth="1"/>
    <col min="5" max="5" width="12.875" style="2" customWidth="1"/>
    <col min="6" max="6" width="15.75390625" style="2" hidden="1" customWidth="1"/>
    <col min="7" max="16384" width="9.125" style="2" customWidth="1"/>
  </cols>
  <sheetData>
    <row r="1" spans="1:6" s="1" customFormat="1" ht="15">
      <c r="A1" s="5"/>
      <c r="B1" s="116" t="s">
        <v>46</v>
      </c>
      <c r="C1" s="116"/>
      <c r="D1" s="116"/>
      <c r="E1" s="116"/>
      <c r="F1" s="116"/>
    </row>
    <row r="2" spans="1:6" s="1" customFormat="1" ht="15">
      <c r="A2" s="5"/>
      <c r="B2" s="116" t="s">
        <v>21</v>
      </c>
      <c r="C2" s="116"/>
      <c r="D2" s="116"/>
      <c r="E2" s="116"/>
      <c r="F2" s="116"/>
    </row>
    <row r="3" spans="1:6" s="1" customFormat="1" ht="15">
      <c r="A3" s="5"/>
      <c r="B3" s="116" t="s">
        <v>51</v>
      </c>
      <c r="C3" s="116"/>
      <c r="D3" s="116"/>
      <c r="E3" s="116"/>
      <c r="F3" s="116"/>
    </row>
    <row r="4" spans="1:6" s="1" customFormat="1" ht="15">
      <c r="A4" s="5"/>
      <c r="B4" s="116" t="s">
        <v>269</v>
      </c>
      <c r="C4" s="116"/>
      <c r="D4" s="116"/>
      <c r="E4" s="116"/>
      <c r="F4" s="116"/>
    </row>
    <row r="5" spans="1:6" ht="12.75">
      <c r="A5" s="7"/>
      <c r="B5" s="8"/>
      <c r="C5" s="7"/>
      <c r="D5" s="7"/>
      <c r="E5" s="7"/>
      <c r="F5" s="7"/>
    </row>
    <row r="6" spans="1:6" s="1" customFormat="1" ht="21" customHeight="1">
      <c r="A6" s="5"/>
      <c r="B6" s="9"/>
      <c r="C6" s="5"/>
      <c r="D6" s="5"/>
      <c r="E6" s="5"/>
      <c r="F6" s="5"/>
    </row>
    <row r="7" spans="1:6" ht="80.25" customHeight="1">
      <c r="A7" s="115" t="s">
        <v>200</v>
      </c>
      <c r="B7" s="115"/>
      <c r="C7" s="115"/>
      <c r="D7" s="115"/>
      <c r="E7" s="115"/>
      <c r="F7" s="115"/>
    </row>
    <row r="8" spans="1:6" ht="37.5" customHeight="1">
      <c r="A8" s="10" t="s">
        <v>70</v>
      </c>
      <c r="B8" s="10" t="s">
        <v>71</v>
      </c>
      <c r="C8" s="10" t="s">
        <v>72</v>
      </c>
      <c r="D8" s="10" t="s">
        <v>73</v>
      </c>
      <c r="E8" s="10" t="s">
        <v>96</v>
      </c>
      <c r="F8" s="7"/>
    </row>
    <row r="9" spans="1:5" ht="15.75" thickBot="1">
      <c r="A9" s="34" t="s">
        <v>74</v>
      </c>
      <c r="B9" s="35" t="s">
        <v>97</v>
      </c>
      <c r="C9" s="35"/>
      <c r="D9" s="35"/>
      <c r="E9" s="36">
        <v>3805609.36</v>
      </c>
    </row>
    <row r="10" spans="1:5" ht="25.5">
      <c r="A10" s="37" t="s">
        <v>104</v>
      </c>
      <c r="B10" s="38" t="s">
        <v>105</v>
      </c>
      <c r="C10" s="38"/>
      <c r="D10" s="38"/>
      <c r="E10" s="39">
        <v>1185361.54</v>
      </c>
    </row>
    <row r="11" spans="1:5" ht="12.75">
      <c r="A11" s="40" t="s">
        <v>42</v>
      </c>
      <c r="B11" s="41" t="s">
        <v>105</v>
      </c>
      <c r="C11" s="41" t="s">
        <v>100</v>
      </c>
      <c r="D11" s="41"/>
      <c r="E11" s="42">
        <v>1185361.54</v>
      </c>
    </row>
    <row r="12" spans="1:5" ht="25.5">
      <c r="A12" s="61" t="s">
        <v>106</v>
      </c>
      <c r="B12" s="62" t="s">
        <v>105</v>
      </c>
      <c r="C12" s="62" t="s">
        <v>107</v>
      </c>
      <c r="D12" s="62"/>
      <c r="E12" s="63">
        <v>1185361.54</v>
      </c>
    </row>
    <row r="13" spans="1:5" ht="51">
      <c r="A13" s="46" t="s">
        <v>75</v>
      </c>
      <c r="B13" s="47" t="s">
        <v>105</v>
      </c>
      <c r="C13" s="47" t="s">
        <v>107</v>
      </c>
      <c r="D13" s="47" t="s">
        <v>108</v>
      </c>
      <c r="E13" s="48">
        <v>1185361.54</v>
      </c>
    </row>
    <row r="14" spans="1:5" ht="12.75">
      <c r="A14" s="49" t="s">
        <v>87</v>
      </c>
      <c r="B14" s="50" t="s">
        <v>105</v>
      </c>
      <c r="C14" s="50" t="s">
        <v>107</v>
      </c>
      <c r="D14" s="50" t="s">
        <v>109</v>
      </c>
      <c r="E14" s="51">
        <v>910576.78</v>
      </c>
    </row>
    <row r="15" spans="1:5" ht="38.25">
      <c r="A15" s="49" t="s">
        <v>88</v>
      </c>
      <c r="B15" s="50" t="s">
        <v>105</v>
      </c>
      <c r="C15" s="50" t="s">
        <v>107</v>
      </c>
      <c r="D15" s="50" t="s">
        <v>110</v>
      </c>
      <c r="E15" s="51">
        <v>274784.76</v>
      </c>
    </row>
    <row r="16" spans="1:5" ht="38.25">
      <c r="A16" s="37" t="s">
        <v>111</v>
      </c>
      <c r="B16" s="38" t="s">
        <v>112</v>
      </c>
      <c r="C16" s="38"/>
      <c r="D16" s="38"/>
      <c r="E16" s="39">
        <v>2095895.44</v>
      </c>
    </row>
    <row r="17" spans="1:5" ht="12.75">
      <c r="A17" s="40" t="s">
        <v>42</v>
      </c>
      <c r="B17" s="41" t="s">
        <v>112</v>
      </c>
      <c r="C17" s="41" t="s">
        <v>100</v>
      </c>
      <c r="D17" s="41"/>
      <c r="E17" s="42">
        <v>2095895.44</v>
      </c>
    </row>
    <row r="18" spans="1:5" ht="25.5">
      <c r="A18" s="61" t="s">
        <v>113</v>
      </c>
      <c r="B18" s="62" t="s">
        <v>112</v>
      </c>
      <c r="C18" s="62" t="s">
        <v>114</v>
      </c>
      <c r="D18" s="62"/>
      <c r="E18" s="63">
        <v>225275</v>
      </c>
    </row>
    <row r="19" spans="1:5" ht="51">
      <c r="A19" s="46" t="s">
        <v>75</v>
      </c>
      <c r="B19" s="47" t="s">
        <v>112</v>
      </c>
      <c r="C19" s="47" t="s">
        <v>114</v>
      </c>
      <c r="D19" s="47" t="s">
        <v>108</v>
      </c>
      <c r="E19" s="48">
        <v>168479.46</v>
      </c>
    </row>
    <row r="20" spans="1:5" ht="12.75">
      <c r="A20" s="49" t="s">
        <v>87</v>
      </c>
      <c r="B20" s="50" t="s">
        <v>112</v>
      </c>
      <c r="C20" s="50" t="s">
        <v>114</v>
      </c>
      <c r="D20" s="50" t="s">
        <v>109</v>
      </c>
      <c r="E20" s="51">
        <v>117422.46</v>
      </c>
    </row>
    <row r="21" spans="1:5" ht="25.5">
      <c r="A21" s="49" t="s">
        <v>89</v>
      </c>
      <c r="B21" s="50" t="s">
        <v>112</v>
      </c>
      <c r="C21" s="50" t="s">
        <v>114</v>
      </c>
      <c r="D21" s="50" t="s">
        <v>115</v>
      </c>
      <c r="E21" s="51">
        <v>6720</v>
      </c>
    </row>
    <row r="22" spans="1:5" ht="38.25">
      <c r="A22" s="49" t="s">
        <v>88</v>
      </c>
      <c r="B22" s="50" t="s">
        <v>112</v>
      </c>
      <c r="C22" s="50" t="s">
        <v>114</v>
      </c>
      <c r="D22" s="50" t="s">
        <v>110</v>
      </c>
      <c r="E22" s="51">
        <v>44337</v>
      </c>
    </row>
    <row r="23" spans="1:5" ht="25.5">
      <c r="A23" s="46" t="s">
        <v>76</v>
      </c>
      <c r="B23" s="47" t="s">
        <v>112</v>
      </c>
      <c r="C23" s="47" t="s">
        <v>114</v>
      </c>
      <c r="D23" s="47" t="s">
        <v>116</v>
      </c>
      <c r="E23" s="48">
        <v>56795.54</v>
      </c>
    </row>
    <row r="24" spans="1:5" ht="12.75">
      <c r="A24" s="49" t="s">
        <v>90</v>
      </c>
      <c r="B24" s="50" t="s">
        <v>112</v>
      </c>
      <c r="C24" s="50" t="s">
        <v>114</v>
      </c>
      <c r="D24" s="50" t="s">
        <v>117</v>
      </c>
      <c r="E24" s="51">
        <v>18800</v>
      </c>
    </row>
    <row r="25" spans="1:5" ht="12.75">
      <c r="A25" s="49" t="s">
        <v>203</v>
      </c>
      <c r="B25" s="50" t="s">
        <v>112</v>
      </c>
      <c r="C25" s="50" t="s">
        <v>114</v>
      </c>
      <c r="D25" s="50" t="s">
        <v>204</v>
      </c>
      <c r="E25" s="51">
        <v>37995.54</v>
      </c>
    </row>
    <row r="26" spans="1:5" ht="63.75">
      <c r="A26" s="61" t="s">
        <v>125</v>
      </c>
      <c r="B26" s="62" t="s">
        <v>112</v>
      </c>
      <c r="C26" s="62" t="s">
        <v>126</v>
      </c>
      <c r="D26" s="62"/>
      <c r="E26" s="63">
        <v>550</v>
      </c>
    </row>
    <row r="27" spans="1:5" ht="51">
      <c r="A27" s="46" t="s">
        <v>75</v>
      </c>
      <c r="B27" s="47" t="s">
        <v>112</v>
      </c>
      <c r="C27" s="47" t="s">
        <v>126</v>
      </c>
      <c r="D27" s="47" t="s">
        <v>108</v>
      </c>
      <c r="E27" s="48">
        <v>300</v>
      </c>
    </row>
    <row r="28" spans="1:5" ht="12.75">
      <c r="A28" s="49" t="s">
        <v>87</v>
      </c>
      <c r="B28" s="50" t="s">
        <v>112</v>
      </c>
      <c r="C28" s="50" t="s">
        <v>126</v>
      </c>
      <c r="D28" s="50" t="s">
        <v>109</v>
      </c>
      <c r="E28" s="51">
        <v>230</v>
      </c>
    </row>
    <row r="29" spans="1:5" ht="38.25">
      <c r="A29" s="49" t="s">
        <v>88</v>
      </c>
      <c r="B29" s="50" t="s">
        <v>112</v>
      </c>
      <c r="C29" s="50" t="s">
        <v>126</v>
      </c>
      <c r="D29" s="50" t="s">
        <v>110</v>
      </c>
      <c r="E29" s="51">
        <v>70</v>
      </c>
    </row>
    <row r="30" spans="1:5" ht="25.5">
      <c r="A30" s="46" t="s">
        <v>76</v>
      </c>
      <c r="B30" s="47" t="s">
        <v>112</v>
      </c>
      <c r="C30" s="47" t="s">
        <v>126</v>
      </c>
      <c r="D30" s="47" t="s">
        <v>116</v>
      </c>
      <c r="E30" s="48">
        <v>250</v>
      </c>
    </row>
    <row r="31" spans="1:5" ht="12.75">
      <c r="A31" s="49" t="s">
        <v>90</v>
      </c>
      <c r="B31" s="50" t="s">
        <v>112</v>
      </c>
      <c r="C31" s="50" t="s">
        <v>126</v>
      </c>
      <c r="D31" s="50" t="s">
        <v>117</v>
      </c>
      <c r="E31" s="51">
        <v>250</v>
      </c>
    </row>
    <row r="32" spans="1:5" ht="63.75">
      <c r="A32" s="61" t="s">
        <v>205</v>
      </c>
      <c r="B32" s="62" t="s">
        <v>112</v>
      </c>
      <c r="C32" s="62" t="s">
        <v>118</v>
      </c>
      <c r="D32" s="62"/>
      <c r="E32" s="63">
        <v>21983</v>
      </c>
    </row>
    <row r="33" spans="1:5" ht="51">
      <c r="A33" s="46" t="s">
        <v>75</v>
      </c>
      <c r="B33" s="47" t="s">
        <v>112</v>
      </c>
      <c r="C33" s="47" t="s">
        <v>118</v>
      </c>
      <c r="D33" s="47" t="s">
        <v>108</v>
      </c>
      <c r="E33" s="48">
        <v>15983</v>
      </c>
    </row>
    <row r="34" spans="1:5" ht="12.75">
      <c r="A34" s="49" t="s">
        <v>87</v>
      </c>
      <c r="B34" s="50" t="s">
        <v>112</v>
      </c>
      <c r="C34" s="50" t="s">
        <v>118</v>
      </c>
      <c r="D34" s="50" t="s">
        <v>109</v>
      </c>
      <c r="E34" s="51">
        <v>12276</v>
      </c>
    </row>
    <row r="35" spans="1:5" ht="38.25">
      <c r="A35" s="49" t="s">
        <v>88</v>
      </c>
      <c r="B35" s="50" t="s">
        <v>112</v>
      </c>
      <c r="C35" s="50" t="s">
        <v>118</v>
      </c>
      <c r="D35" s="50" t="s">
        <v>110</v>
      </c>
      <c r="E35" s="51">
        <v>3707</v>
      </c>
    </row>
    <row r="36" spans="1:5" ht="25.5">
      <c r="A36" s="46" t="s">
        <v>76</v>
      </c>
      <c r="B36" s="47" t="s">
        <v>112</v>
      </c>
      <c r="C36" s="47" t="s">
        <v>118</v>
      </c>
      <c r="D36" s="47" t="s">
        <v>116</v>
      </c>
      <c r="E36" s="48">
        <v>6000</v>
      </c>
    </row>
    <row r="37" spans="1:5" ht="12.75">
      <c r="A37" s="49" t="s">
        <v>90</v>
      </c>
      <c r="B37" s="50" t="s">
        <v>112</v>
      </c>
      <c r="C37" s="50" t="s">
        <v>118</v>
      </c>
      <c r="D37" s="50" t="s">
        <v>117</v>
      </c>
      <c r="E37" s="51">
        <v>6000</v>
      </c>
    </row>
    <row r="38" spans="1:5" ht="12.75">
      <c r="A38" s="61" t="s">
        <v>119</v>
      </c>
      <c r="B38" s="62" t="s">
        <v>112</v>
      </c>
      <c r="C38" s="62" t="s">
        <v>120</v>
      </c>
      <c r="D38" s="62"/>
      <c r="E38" s="63">
        <v>1848087.44</v>
      </c>
    </row>
    <row r="39" spans="1:5" ht="51">
      <c r="A39" s="46" t="s">
        <v>75</v>
      </c>
      <c r="B39" s="47" t="s">
        <v>112</v>
      </c>
      <c r="C39" s="47" t="s">
        <v>120</v>
      </c>
      <c r="D39" s="47" t="s">
        <v>108</v>
      </c>
      <c r="E39" s="48">
        <v>1344218.14</v>
      </c>
    </row>
    <row r="40" spans="1:5" ht="12.75">
      <c r="A40" s="49" t="s">
        <v>87</v>
      </c>
      <c r="B40" s="50" t="s">
        <v>112</v>
      </c>
      <c r="C40" s="50" t="s">
        <v>120</v>
      </c>
      <c r="D40" s="50" t="s">
        <v>109</v>
      </c>
      <c r="E40" s="51">
        <v>1034797.05</v>
      </c>
    </row>
    <row r="41" spans="1:5" ht="38.25">
      <c r="A41" s="49" t="s">
        <v>88</v>
      </c>
      <c r="B41" s="50" t="s">
        <v>112</v>
      </c>
      <c r="C41" s="50" t="s">
        <v>120</v>
      </c>
      <c r="D41" s="50" t="s">
        <v>110</v>
      </c>
      <c r="E41" s="51">
        <v>309421.09</v>
      </c>
    </row>
    <row r="42" spans="1:5" ht="25.5">
      <c r="A42" s="46" t="s">
        <v>76</v>
      </c>
      <c r="B42" s="47" t="s">
        <v>112</v>
      </c>
      <c r="C42" s="47" t="s">
        <v>120</v>
      </c>
      <c r="D42" s="47" t="s">
        <v>116</v>
      </c>
      <c r="E42" s="48">
        <v>501381.3</v>
      </c>
    </row>
    <row r="43" spans="1:5" ht="12.75">
      <c r="A43" s="49" t="s">
        <v>90</v>
      </c>
      <c r="B43" s="50" t="s">
        <v>112</v>
      </c>
      <c r="C43" s="50" t="s">
        <v>120</v>
      </c>
      <c r="D43" s="50" t="s">
        <v>117</v>
      </c>
      <c r="E43" s="51">
        <v>397801.3</v>
      </c>
    </row>
    <row r="44" spans="1:5" ht="12.75">
      <c r="A44" s="49" t="s">
        <v>203</v>
      </c>
      <c r="B44" s="50" t="s">
        <v>112</v>
      </c>
      <c r="C44" s="50" t="s">
        <v>120</v>
      </c>
      <c r="D44" s="50" t="s">
        <v>204</v>
      </c>
      <c r="E44" s="51">
        <v>103580</v>
      </c>
    </row>
    <row r="45" spans="1:5" ht="12.75">
      <c r="A45" s="46" t="s">
        <v>34</v>
      </c>
      <c r="B45" s="47" t="s">
        <v>112</v>
      </c>
      <c r="C45" s="47" t="s">
        <v>120</v>
      </c>
      <c r="D45" s="47" t="s">
        <v>121</v>
      </c>
      <c r="E45" s="48">
        <v>2488</v>
      </c>
    </row>
    <row r="46" spans="1:5" ht="12.75">
      <c r="A46" s="49" t="s">
        <v>91</v>
      </c>
      <c r="B46" s="50" t="s">
        <v>112</v>
      </c>
      <c r="C46" s="50" t="s">
        <v>120</v>
      </c>
      <c r="D46" s="50" t="s">
        <v>122</v>
      </c>
      <c r="E46" s="51">
        <v>2488</v>
      </c>
    </row>
    <row r="47" spans="1:5" ht="38.25">
      <c r="A47" s="37" t="s">
        <v>98</v>
      </c>
      <c r="B47" s="38" t="s">
        <v>99</v>
      </c>
      <c r="C47" s="38"/>
      <c r="D47" s="38"/>
      <c r="E47" s="39">
        <v>89000</v>
      </c>
    </row>
    <row r="48" spans="1:5" ht="12.75">
      <c r="A48" s="40" t="s">
        <v>42</v>
      </c>
      <c r="B48" s="41" t="s">
        <v>99</v>
      </c>
      <c r="C48" s="41" t="s">
        <v>100</v>
      </c>
      <c r="D48" s="41"/>
      <c r="E48" s="42">
        <v>89000</v>
      </c>
    </row>
    <row r="49" spans="1:5" ht="51">
      <c r="A49" s="61" t="s">
        <v>101</v>
      </c>
      <c r="B49" s="62" t="s">
        <v>99</v>
      </c>
      <c r="C49" s="62" t="s">
        <v>102</v>
      </c>
      <c r="D49" s="62"/>
      <c r="E49" s="63">
        <v>89000</v>
      </c>
    </row>
    <row r="50" spans="1:5" ht="12.75">
      <c r="A50" s="46" t="s">
        <v>35</v>
      </c>
      <c r="B50" s="47" t="s">
        <v>99</v>
      </c>
      <c r="C50" s="47" t="s">
        <v>102</v>
      </c>
      <c r="D50" s="47" t="s">
        <v>13</v>
      </c>
      <c r="E50" s="48">
        <v>89000</v>
      </c>
    </row>
    <row r="51" spans="1:5" ht="12.75">
      <c r="A51" s="49" t="s">
        <v>86</v>
      </c>
      <c r="B51" s="50" t="s">
        <v>99</v>
      </c>
      <c r="C51" s="50" t="s">
        <v>102</v>
      </c>
      <c r="D51" s="50" t="s">
        <v>103</v>
      </c>
      <c r="E51" s="51">
        <v>89000</v>
      </c>
    </row>
    <row r="52" spans="1:5" ht="12.75">
      <c r="A52" s="37" t="s">
        <v>206</v>
      </c>
      <c r="B52" s="38" t="s">
        <v>207</v>
      </c>
      <c r="C52" s="38"/>
      <c r="D52" s="38"/>
      <c r="E52" s="39">
        <v>242758.95</v>
      </c>
    </row>
    <row r="53" spans="1:5" ht="12.75">
      <c r="A53" s="40" t="s">
        <v>42</v>
      </c>
      <c r="B53" s="41" t="s">
        <v>207</v>
      </c>
      <c r="C53" s="41" t="s">
        <v>100</v>
      </c>
      <c r="D53" s="41"/>
      <c r="E53" s="42">
        <v>242758.95</v>
      </c>
    </row>
    <row r="54" spans="1:5" ht="25.5">
      <c r="A54" s="61" t="s">
        <v>208</v>
      </c>
      <c r="B54" s="62" t="s">
        <v>207</v>
      </c>
      <c r="C54" s="62" t="s">
        <v>209</v>
      </c>
      <c r="D54" s="62"/>
      <c r="E54" s="63">
        <v>242758.95</v>
      </c>
    </row>
    <row r="55" spans="1:5" ht="12.75">
      <c r="A55" s="46" t="s">
        <v>34</v>
      </c>
      <c r="B55" s="47" t="s">
        <v>207</v>
      </c>
      <c r="C55" s="47" t="s">
        <v>209</v>
      </c>
      <c r="D55" s="47" t="s">
        <v>121</v>
      </c>
      <c r="E55" s="48">
        <v>242758.95</v>
      </c>
    </row>
    <row r="56" spans="1:5" ht="12.75">
      <c r="A56" s="49" t="s">
        <v>210</v>
      </c>
      <c r="B56" s="50" t="s">
        <v>207</v>
      </c>
      <c r="C56" s="50" t="s">
        <v>209</v>
      </c>
      <c r="D56" s="50" t="s">
        <v>211</v>
      </c>
      <c r="E56" s="51">
        <v>242758.95</v>
      </c>
    </row>
    <row r="57" spans="1:5" ht="12.75">
      <c r="A57" s="37" t="s">
        <v>123</v>
      </c>
      <c r="B57" s="38" t="s">
        <v>124</v>
      </c>
      <c r="C57" s="38"/>
      <c r="D57" s="38"/>
      <c r="E57" s="39">
        <v>192593.43</v>
      </c>
    </row>
    <row r="58" spans="1:5" ht="12.75">
      <c r="A58" s="40" t="s">
        <v>42</v>
      </c>
      <c r="B58" s="41" t="s">
        <v>124</v>
      </c>
      <c r="C58" s="41" t="s">
        <v>100</v>
      </c>
      <c r="D58" s="41"/>
      <c r="E58" s="42">
        <v>192593.43</v>
      </c>
    </row>
    <row r="59" spans="1:5" ht="12.75">
      <c r="A59" s="61" t="s">
        <v>127</v>
      </c>
      <c r="B59" s="62" t="s">
        <v>124</v>
      </c>
      <c r="C59" s="62" t="s">
        <v>128</v>
      </c>
      <c r="D59" s="62"/>
      <c r="E59" s="63">
        <v>192593.43</v>
      </c>
    </row>
    <row r="60" spans="1:5" ht="25.5">
      <c r="A60" s="46" t="s">
        <v>76</v>
      </c>
      <c r="B60" s="47" t="s">
        <v>124</v>
      </c>
      <c r="C60" s="47" t="s">
        <v>128</v>
      </c>
      <c r="D60" s="47" t="s">
        <v>116</v>
      </c>
      <c r="E60" s="48">
        <v>184593.43</v>
      </c>
    </row>
    <row r="61" spans="1:5" ht="12.75">
      <c r="A61" s="49" t="s">
        <v>90</v>
      </c>
      <c r="B61" s="50" t="s">
        <v>124</v>
      </c>
      <c r="C61" s="50" t="s">
        <v>128</v>
      </c>
      <c r="D61" s="50" t="s">
        <v>117</v>
      </c>
      <c r="E61" s="51">
        <v>184593.43</v>
      </c>
    </row>
    <row r="62" spans="1:5" ht="12.75">
      <c r="A62" s="46" t="s">
        <v>34</v>
      </c>
      <c r="B62" s="47" t="s">
        <v>124</v>
      </c>
      <c r="C62" s="47" t="s">
        <v>128</v>
      </c>
      <c r="D62" s="47" t="s">
        <v>121</v>
      </c>
      <c r="E62" s="48">
        <v>8000</v>
      </c>
    </row>
    <row r="63" spans="1:5" ht="12.75">
      <c r="A63" s="49" t="s">
        <v>92</v>
      </c>
      <c r="B63" s="50" t="s">
        <v>124</v>
      </c>
      <c r="C63" s="50" t="s">
        <v>128</v>
      </c>
      <c r="D63" s="50" t="s">
        <v>129</v>
      </c>
      <c r="E63" s="51">
        <v>8000</v>
      </c>
    </row>
    <row r="64" spans="1:5" ht="15.75" thickBot="1">
      <c r="A64" s="34" t="s">
        <v>93</v>
      </c>
      <c r="B64" s="35" t="s">
        <v>130</v>
      </c>
      <c r="C64" s="35"/>
      <c r="D64" s="35"/>
      <c r="E64" s="36">
        <v>24848.05</v>
      </c>
    </row>
    <row r="65" spans="1:5" ht="12.75">
      <c r="A65" s="37" t="s">
        <v>212</v>
      </c>
      <c r="B65" s="38" t="s">
        <v>213</v>
      </c>
      <c r="C65" s="38"/>
      <c r="D65" s="38"/>
      <c r="E65" s="39">
        <v>24848.05</v>
      </c>
    </row>
    <row r="66" spans="1:5" ht="12.75">
      <c r="A66" s="40" t="s">
        <v>42</v>
      </c>
      <c r="B66" s="41" t="s">
        <v>213</v>
      </c>
      <c r="C66" s="41" t="s">
        <v>100</v>
      </c>
      <c r="D66" s="41"/>
      <c r="E66" s="42">
        <v>24848.05</v>
      </c>
    </row>
    <row r="67" spans="1:5" ht="63.75">
      <c r="A67" s="61" t="s">
        <v>125</v>
      </c>
      <c r="B67" s="62" t="s">
        <v>213</v>
      </c>
      <c r="C67" s="62" t="s">
        <v>126</v>
      </c>
      <c r="D67" s="62"/>
      <c r="E67" s="63">
        <v>24848.05</v>
      </c>
    </row>
    <row r="68" spans="1:5" ht="25.5">
      <c r="A68" s="46" t="s">
        <v>76</v>
      </c>
      <c r="B68" s="47" t="s">
        <v>213</v>
      </c>
      <c r="C68" s="47" t="s">
        <v>126</v>
      </c>
      <c r="D68" s="47" t="s">
        <v>116</v>
      </c>
      <c r="E68" s="48">
        <v>24848.05</v>
      </c>
    </row>
    <row r="69" spans="1:5" ht="12.75">
      <c r="A69" s="49" t="s">
        <v>90</v>
      </c>
      <c r="B69" s="50" t="s">
        <v>213</v>
      </c>
      <c r="C69" s="50" t="s">
        <v>126</v>
      </c>
      <c r="D69" s="50" t="s">
        <v>117</v>
      </c>
      <c r="E69" s="51">
        <v>24848.05</v>
      </c>
    </row>
    <row r="70" spans="1:5" ht="15.75" thickBot="1">
      <c r="A70" s="34" t="s">
        <v>77</v>
      </c>
      <c r="B70" s="35" t="s">
        <v>131</v>
      </c>
      <c r="C70" s="35"/>
      <c r="D70" s="35"/>
      <c r="E70" s="36">
        <v>2858096.68</v>
      </c>
    </row>
    <row r="71" spans="1:5" ht="12.75">
      <c r="A71" s="37" t="s">
        <v>132</v>
      </c>
      <c r="B71" s="38" t="s">
        <v>133</v>
      </c>
      <c r="C71" s="38"/>
      <c r="D71" s="38"/>
      <c r="E71" s="39">
        <v>554765.35</v>
      </c>
    </row>
    <row r="72" spans="1:5" ht="12.75">
      <c r="A72" s="40" t="s">
        <v>42</v>
      </c>
      <c r="B72" s="41" t="s">
        <v>133</v>
      </c>
      <c r="C72" s="41" t="s">
        <v>100</v>
      </c>
      <c r="D72" s="41"/>
      <c r="E72" s="42">
        <v>554765.35</v>
      </c>
    </row>
    <row r="73" spans="1:5" ht="63.75">
      <c r="A73" s="61" t="s">
        <v>125</v>
      </c>
      <c r="B73" s="62" t="s">
        <v>133</v>
      </c>
      <c r="C73" s="62" t="s">
        <v>126</v>
      </c>
      <c r="D73" s="62"/>
      <c r="E73" s="63">
        <v>102285.35</v>
      </c>
    </row>
    <row r="74" spans="1:5" ht="25.5">
      <c r="A74" s="46" t="s">
        <v>76</v>
      </c>
      <c r="B74" s="47" t="s">
        <v>133</v>
      </c>
      <c r="C74" s="47" t="s">
        <v>126</v>
      </c>
      <c r="D74" s="47" t="s">
        <v>116</v>
      </c>
      <c r="E74" s="48">
        <v>102285.35</v>
      </c>
    </row>
    <row r="75" spans="1:5" ht="12.75">
      <c r="A75" s="49" t="s">
        <v>90</v>
      </c>
      <c r="B75" s="50" t="s">
        <v>133</v>
      </c>
      <c r="C75" s="50" t="s">
        <v>126</v>
      </c>
      <c r="D75" s="50" t="s">
        <v>117</v>
      </c>
      <c r="E75" s="51">
        <v>102285.35</v>
      </c>
    </row>
    <row r="76" spans="1:5" ht="38.25">
      <c r="A76" s="61" t="s">
        <v>214</v>
      </c>
      <c r="B76" s="62" t="s">
        <v>133</v>
      </c>
      <c r="C76" s="62" t="s">
        <v>215</v>
      </c>
      <c r="D76" s="62"/>
      <c r="E76" s="63">
        <v>452480</v>
      </c>
    </row>
    <row r="77" spans="1:5" ht="25.5">
      <c r="A77" s="46" t="s">
        <v>76</v>
      </c>
      <c r="B77" s="47" t="s">
        <v>133</v>
      </c>
      <c r="C77" s="47" t="s">
        <v>215</v>
      </c>
      <c r="D77" s="47" t="s">
        <v>116</v>
      </c>
      <c r="E77" s="48">
        <v>452480</v>
      </c>
    </row>
    <row r="78" spans="1:5" ht="12.75">
      <c r="A78" s="49" t="s">
        <v>90</v>
      </c>
      <c r="B78" s="50" t="s">
        <v>133</v>
      </c>
      <c r="C78" s="50" t="s">
        <v>215</v>
      </c>
      <c r="D78" s="50" t="s">
        <v>117</v>
      </c>
      <c r="E78" s="51">
        <v>452480</v>
      </c>
    </row>
    <row r="79" spans="1:5" ht="12.75">
      <c r="A79" s="37" t="s">
        <v>134</v>
      </c>
      <c r="B79" s="38" t="s">
        <v>135</v>
      </c>
      <c r="C79" s="38"/>
      <c r="D79" s="38"/>
      <c r="E79" s="39">
        <v>2303331.33</v>
      </c>
    </row>
    <row r="80" spans="1:5" s="23" customFormat="1" ht="12.75">
      <c r="A80" s="64" t="s">
        <v>42</v>
      </c>
      <c r="B80" s="65" t="s">
        <v>135</v>
      </c>
      <c r="C80" s="65" t="s">
        <v>100</v>
      </c>
      <c r="D80" s="65"/>
      <c r="E80" s="66">
        <v>2303331.33</v>
      </c>
    </row>
    <row r="81" spans="1:5" ht="12.75">
      <c r="A81" s="61" t="s">
        <v>136</v>
      </c>
      <c r="B81" s="62" t="s">
        <v>135</v>
      </c>
      <c r="C81" s="62" t="s">
        <v>137</v>
      </c>
      <c r="D81" s="62"/>
      <c r="E81" s="63">
        <v>1490081.7</v>
      </c>
    </row>
    <row r="82" spans="1:5" ht="25.5">
      <c r="A82" s="46" t="s">
        <v>76</v>
      </c>
      <c r="B82" s="47" t="s">
        <v>135</v>
      </c>
      <c r="C82" s="47" t="s">
        <v>137</v>
      </c>
      <c r="D82" s="47" t="s">
        <v>116</v>
      </c>
      <c r="E82" s="48">
        <v>1490081.7</v>
      </c>
    </row>
    <row r="83" spans="1:5" ht="12.75">
      <c r="A83" s="49" t="s">
        <v>90</v>
      </c>
      <c r="B83" s="50" t="s">
        <v>135</v>
      </c>
      <c r="C83" s="50" t="s">
        <v>137</v>
      </c>
      <c r="D83" s="50" t="s">
        <v>117</v>
      </c>
      <c r="E83" s="51">
        <v>1054136.31</v>
      </c>
    </row>
    <row r="84" spans="1:5" ht="12.75">
      <c r="A84" s="49" t="s">
        <v>203</v>
      </c>
      <c r="B84" s="50" t="s">
        <v>135</v>
      </c>
      <c r="C84" s="50" t="s">
        <v>137</v>
      </c>
      <c r="D84" s="50" t="s">
        <v>204</v>
      </c>
      <c r="E84" s="51">
        <v>435945.39</v>
      </c>
    </row>
    <row r="85" spans="1:5" ht="63.75">
      <c r="A85" s="61" t="s">
        <v>125</v>
      </c>
      <c r="B85" s="62" t="s">
        <v>135</v>
      </c>
      <c r="C85" s="62" t="s">
        <v>126</v>
      </c>
      <c r="D85" s="62"/>
      <c r="E85" s="63">
        <v>9854.63</v>
      </c>
    </row>
    <row r="86" spans="1:5" ht="25.5">
      <c r="A86" s="46" t="s">
        <v>76</v>
      </c>
      <c r="B86" s="47" t="s">
        <v>135</v>
      </c>
      <c r="C86" s="47" t="s">
        <v>126</v>
      </c>
      <c r="D86" s="47" t="s">
        <v>116</v>
      </c>
      <c r="E86" s="48">
        <v>9854.63</v>
      </c>
    </row>
    <row r="87" spans="1:5" ht="12.75">
      <c r="A87" s="49" t="s">
        <v>90</v>
      </c>
      <c r="B87" s="50" t="s">
        <v>135</v>
      </c>
      <c r="C87" s="50" t="s">
        <v>126</v>
      </c>
      <c r="D87" s="50" t="s">
        <v>117</v>
      </c>
      <c r="E87" s="51">
        <v>9854.63</v>
      </c>
    </row>
    <row r="88" spans="1:5" ht="25.5">
      <c r="A88" s="61" t="s">
        <v>95</v>
      </c>
      <c r="B88" s="62" t="s">
        <v>135</v>
      </c>
      <c r="C88" s="62" t="s">
        <v>138</v>
      </c>
      <c r="D88" s="62"/>
      <c r="E88" s="63">
        <v>803395</v>
      </c>
    </row>
    <row r="89" spans="1:5" ht="25.5">
      <c r="A89" s="46" t="s">
        <v>76</v>
      </c>
      <c r="B89" s="47" t="s">
        <v>135</v>
      </c>
      <c r="C89" s="47" t="s">
        <v>138</v>
      </c>
      <c r="D89" s="47" t="s">
        <v>116</v>
      </c>
      <c r="E89" s="48">
        <v>803395</v>
      </c>
    </row>
    <row r="90" spans="1:5" ht="12.75">
      <c r="A90" s="49" t="s">
        <v>90</v>
      </c>
      <c r="B90" s="50" t="s">
        <v>135</v>
      </c>
      <c r="C90" s="50" t="s">
        <v>138</v>
      </c>
      <c r="D90" s="50" t="s">
        <v>117</v>
      </c>
      <c r="E90" s="51">
        <v>803395</v>
      </c>
    </row>
    <row r="91" spans="1:5" ht="15.75" thickBot="1">
      <c r="A91" s="34" t="s">
        <v>43</v>
      </c>
      <c r="B91" s="35" t="s">
        <v>139</v>
      </c>
      <c r="C91" s="35"/>
      <c r="D91" s="35"/>
      <c r="E91" s="36">
        <v>245230.08</v>
      </c>
    </row>
    <row r="92" spans="1:5" ht="12.75">
      <c r="A92" s="37" t="s">
        <v>140</v>
      </c>
      <c r="B92" s="38" t="s">
        <v>141</v>
      </c>
      <c r="C92" s="38"/>
      <c r="D92" s="38"/>
      <c r="E92" s="39">
        <v>245230.08</v>
      </c>
    </row>
    <row r="93" spans="1:5" ht="12.75">
      <c r="A93" s="40" t="s">
        <v>42</v>
      </c>
      <c r="B93" s="41" t="s">
        <v>141</v>
      </c>
      <c r="C93" s="41" t="s">
        <v>100</v>
      </c>
      <c r="D93" s="41"/>
      <c r="E93" s="42">
        <v>245230.08</v>
      </c>
    </row>
    <row r="94" spans="1:5" ht="12.75">
      <c r="A94" s="61" t="s">
        <v>142</v>
      </c>
      <c r="B94" s="62" t="s">
        <v>141</v>
      </c>
      <c r="C94" s="62" t="s">
        <v>143</v>
      </c>
      <c r="D94" s="62"/>
      <c r="E94" s="63">
        <v>245230.08</v>
      </c>
    </row>
    <row r="95" spans="1:5" ht="12.75">
      <c r="A95" s="46" t="s">
        <v>36</v>
      </c>
      <c r="B95" s="47" t="s">
        <v>141</v>
      </c>
      <c r="C95" s="47" t="s">
        <v>143</v>
      </c>
      <c r="D95" s="47" t="s">
        <v>144</v>
      </c>
      <c r="E95" s="48">
        <v>245230.08</v>
      </c>
    </row>
    <row r="96" spans="1:5" ht="25.5">
      <c r="A96" s="49" t="s">
        <v>94</v>
      </c>
      <c r="B96" s="50" t="s">
        <v>141</v>
      </c>
      <c r="C96" s="50" t="s">
        <v>143</v>
      </c>
      <c r="D96" s="50" t="s">
        <v>145</v>
      </c>
      <c r="E96" s="51">
        <v>245230.08</v>
      </c>
    </row>
    <row r="97" spans="1:5" ht="13.5" thickBot="1">
      <c r="A97" s="55"/>
      <c r="B97" s="56"/>
      <c r="C97" s="56"/>
      <c r="D97" s="56"/>
      <c r="E97" s="57"/>
    </row>
    <row r="98" spans="1:5" ht="15.75" thickBot="1">
      <c r="A98" s="58" t="s">
        <v>146</v>
      </c>
      <c r="B98" s="59"/>
      <c r="C98" s="59"/>
      <c r="D98" s="59"/>
      <c r="E98" s="60">
        <v>6933784.17</v>
      </c>
    </row>
  </sheetData>
  <sheetProtection/>
  <mergeCells count="5">
    <mergeCell ref="A7:F7"/>
    <mergeCell ref="B1:F1"/>
    <mergeCell ref="B2:F2"/>
    <mergeCell ref="B3:F3"/>
    <mergeCell ref="B4:F4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8.625" style="2" customWidth="1"/>
    <col min="2" max="2" width="7.875" style="4" customWidth="1"/>
    <col min="3" max="3" width="10.25390625" style="3" customWidth="1"/>
    <col min="4" max="4" width="16.00390625" style="2" customWidth="1"/>
    <col min="5" max="5" width="15.375" style="2" customWidth="1"/>
    <col min="6" max="6" width="15.125" style="2" customWidth="1"/>
    <col min="7" max="7" width="15.125" style="2" hidden="1" customWidth="1"/>
    <col min="8" max="16384" width="9.125" style="2" customWidth="1"/>
  </cols>
  <sheetData>
    <row r="1" spans="1:7" s="1" customFormat="1" ht="15">
      <c r="A1" s="5"/>
      <c r="B1" s="11"/>
      <c r="C1" s="116" t="s">
        <v>37</v>
      </c>
      <c r="D1" s="116"/>
      <c r="E1" s="116"/>
      <c r="F1" s="116"/>
      <c r="G1" s="116"/>
    </row>
    <row r="2" spans="1:7" s="1" customFormat="1" ht="15">
      <c r="A2" s="5"/>
      <c r="B2" s="11"/>
      <c r="C2" s="116" t="s">
        <v>21</v>
      </c>
      <c r="D2" s="116"/>
      <c r="E2" s="116"/>
      <c r="F2" s="116"/>
      <c r="G2" s="116"/>
    </row>
    <row r="3" spans="1:7" s="1" customFormat="1" ht="15">
      <c r="A3" s="5"/>
      <c r="B3" s="11"/>
      <c r="C3" s="116" t="s">
        <v>51</v>
      </c>
      <c r="D3" s="116"/>
      <c r="E3" s="116"/>
      <c r="F3" s="116"/>
      <c r="G3" s="116"/>
    </row>
    <row r="4" spans="1:7" s="1" customFormat="1" ht="15">
      <c r="A4" s="5"/>
      <c r="B4" s="11"/>
      <c r="C4" s="116" t="s">
        <v>270</v>
      </c>
      <c r="D4" s="116"/>
      <c r="E4" s="116"/>
      <c r="F4" s="116"/>
      <c r="G4" s="116"/>
    </row>
    <row r="5" spans="1:7" s="1" customFormat="1" ht="15">
      <c r="A5" s="5"/>
      <c r="B5" s="11"/>
      <c r="C5" s="6"/>
      <c r="D5" s="6"/>
      <c r="E5" s="6"/>
      <c r="F5" s="6"/>
      <c r="G5" s="6"/>
    </row>
    <row r="6" spans="1:7" s="1" customFormat="1" ht="21" customHeight="1">
      <c r="A6" s="5"/>
      <c r="B6" s="11"/>
      <c r="C6" s="9"/>
      <c r="D6" s="5"/>
      <c r="E6" s="5"/>
      <c r="F6" s="5"/>
      <c r="G6" s="5"/>
    </row>
    <row r="7" spans="1:7" ht="80.25" customHeight="1">
      <c r="A7" s="115" t="s">
        <v>201</v>
      </c>
      <c r="B7" s="115"/>
      <c r="C7" s="115"/>
      <c r="D7" s="115"/>
      <c r="E7" s="115"/>
      <c r="F7" s="115"/>
      <c r="G7" s="115"/>
    </row>
    <row r="8" spans="1:7" ht="31.5">
      <c r="A8" s="10" t="s">
        <v>70</v>
      </c>
      <c r="B8" s="10" t="s">
        <v>78</v>
      </c>
      <c r="C8" s="10" t="s">
        <v>71</v>
      </c>
      <c r="D8" s="10" t="s">
        <v>72</v>
      </c>
      <c r="E8" s="10" t="s">
        <v>73</v>
      </c>
      <c r="F8" s="10" t="s">
        <v>96</v>
      </c>
      <c r="G8" s="7"/>
    </row>
    <row r="9" spans="1:6" ht="15.75" thickBot="1">
      <c r="A9" s="34" t="s">
        <v>69</v>
      </c>
      <c r="B9" s="35" t="s">
        <v>23</v>
      </c>
      <c r="C9" s="35"/>
      <c r="D9" s="35"/>
      <c r="E9" s="35"/>
      <c r="F9" s="36">
        <v>6933784.17</v>
      </c>
    </row>
    <row r="10" spans="1:6" ht="12.75">
      <c r="A10" s="37" t="s">
        <v>74</v>
      </c>
      <c r="B10" s="38" t="s">
        <v>23</v>
      </c>
      <c r="C10" s="38" t="s">
        <v>97</v>
      </c>
      <c r="D10" s="38"/>
      <c r="E10" s="38"/>
      <c r="F10" s="39">
        <v>3805609.36</v>
      </c>
    </row>
    <row r="11" spans="1:6" ht="25.5">
      <c r="A11" s="40" t="s">
        <v>104</v>
      </c>
      <c r="B11" s="41" t="s">
        <v>23</v>
      </c>
      <c r="C11" s="41" t="s">
        <v>105</v>
      </c>
      <c r="D11" s="41"/>
      <c r="E11" s="41"/>
      <c r="F11" s="42">
        <v>1185361.54</v>
      </c>
    </row>
    <row r="12" spans="1:6" ht="12.75">
      <c r="A12" s="43" t="s">
        <v>42</v>
      </c>
      <c r="B12" s="44" t="s">
        <v>23</v>
      </c>
      <c r="C12" s="44" t="s">
        <v>105</v>
      </c>
      <c r="D12" s="44" t="s">
        <v>100</v>
      </c>
      <c r="E12" s="44"/>
      <c r="F12" s="45">
        <v>1185361.54</v>
      </c>
    </row>
    <row r="13" spans="1:6" ht="25.5">
      <c r="A13" s="46" t="s">
        <v>106</v>
      </c>
      <c r="B13" s="47" t="s">
        <v>23</v>
      </c>
      <c r="C13" s="47" t="s">
        <v>105</v>
      </c>
      <c r="D13" s="47" t="s">
        <v>107</v>
      </c>
      <c r="E13" s="47"/>
      <c r="F13" s="48">
        <v>1185361.54</v>
      </c>
    </row>
    <row r="14" spans="1:6" ht="51">
      <c r="A14" s="49" t="s">
        <v>75</v>
      </c>
      <c r="B14" s="50" t="s">
        <v>23</v>
      </c>
      <c r="C14" s="50" t="s">
        <v>105</v>
      </c>
      <c r="D14" s="50" t="s">
        <v>107</v>
      </c>
      <c r="E14" s="50" t="s">
        <v>108</v>
      </c>
      <c r="F14" s="51">
        <v>1185361.54</v>
      </c>
    </row>
    <row r="15" spans="1:6" ht="12.75">
      <c r="A15" s="52" t="s">
        <v>87</v>
      </c>
      <c r="B15" s="53" t="s">
        <v>23</v>
      </c>
      <c r="C15" s="53" t="s">
        <v>105</v>
      </c>
      <c r="D15" s="53" t="s">
        <v>107</v>
      </c>
      <c r="E15" s="53" t="s">
        <v>109</v>
      </c>
      <c r="F15" s="54">
        <v>910576.78</v>
      </c>
    </row>
    <row r="16" spans="1:6" ht="38.25">
      <c r="A16" s="52" t="s">
        <v>88</v>
      </c>
      <c r="B16" s="53" t="s">
        <v>23</v>
      </c>
      <c r="C16" s="53" t="s">
        <v>105</v>
      </c>
      <c r="D16" s="53" t="s">
        <v>107</v>
      </c>
      <c r="E16" s="53" t="s">
        <v>110</v>
      </c>
      <c r="F16" s="54">
        <v>274784.76</v>
      </c>
    </row>
    <row r="17" spans="1:6" ht="42.75" customHeight="1">
      <c r="A17" s="40" t="s">
        <v>111</v>
      </c>
      <c r="B17" s="41" t="s">
        <v>23</v>
      </c>
      <c r="C17" s="41" t="s">
        <v>112</v>
      </c>
      <c r="D17" s="41"/>
      <c r="E17" s="41"/>
      <c r="F17" s="42">
        <v>2095895.44</v>
      </c>
    </row>
    <row r="18" spans="1:6" ht="12.75">
      <c r="A18" s="43" t="s">
        <v>42</v>
      </c>
      <c r="B18" s="44" t="s">
        <v>23</v>
      </c>
      <c r="C18" s="44" t="s">
        <v>112</v>
      </c>
      <c r="D18" s="44" t="s">
        <v>100</v>
      </c>
      <c r="E18" s="44"/>
      <c r="F18" s="45">
        <v>2095895.44</v>
      </c>
    </row>
    <row r="19" spans="1:6" ht="25.5">
      <c r="A19" s="46" t="s">
        <v>113</v>
      </c>
      <c r="B19" s="47" t="s">
        <v>23</v>
      </c>
      <c r="C19" s="47" t="s">
        <v>112</v>
      </c>
      <c r="D19" s="47" t="s">
        <v>114</v>
      </c>
      <c r="E19" s="47"/>
      <c r="F19" s="48">
        <v>225275</v>
      </c>
    </row>
    <row r="20" spans="1:6" ht="51">
      <c r="A20" s="49" t="s">
        <v>75</v>
      </c>
      <c r="B20" s="50" t="s">
        <v>23</v>
      </c>
      <c r="C20" s="50" t="s">
        <v>112</v>
      </c>
      <c r="D20" s="50" t="s">
        <v>114</v>
      </c>
      <c r="E20" s="50" t="s">
        <v>108</v>
      </c>
      <c r="F20" s="51">
        <v>168479.46</v>
      </c>
    </row>
    <row r="21" spans="1:6" ht="12.75">
      <c r="A21" s="52" t="s">
        <v>87</v>
      </c>
      <c r="B21" s="53" t="s">
        <v>23</v>
      </c>
      <c r="C21" s="53" t="s">
        <v>112</v>
      </c>
      <c r="D21" s="53" t="s">
        <v>114</v>
      </c>
      <c r="E21" s="53" t="s">
        <v>109</v>
      </c>
      <c r="F21" s="54">
        <v>117422.46</v>
      </c>
    </row>
    <row r="22" spans="1:6" ht="25.5">
      <c r="A22" s="52" t="s">
        <v>89</v>
      </c>
      <c r="B22" s="53" t="s">
        <v>23</v>
      </c>
      <c r="C22" s="53" t="s">
        <v>112</v>
      </c>
      <c r="D22" s="53" t="s">
        <v>114</v>
      </c>
      <c r="E22" s="53" t="s">
        <v>115</v>
      </c>
      <c r="F22" s="54">
        <v>6720</v>
      </c>
    </row>
    <row r="23" spans="1:6" ht="38.25">
      <c r="A23" s="52" t="s">
        <v>88</v>
      </c>
      <c r="B23" s="53" t="s">
        <v>23</v>
      </c>
      <c r="C23" s="53" t="s">
        <v>112</v>
      </c>
      <c r="D23" s="53" t="s">
        <v>114</v>
      </c>
      <c r="E23" s="53" t="s">
        <v>110</v>
      </c>
      <c r="F23" s="54">
        <v>44337</v>
      </c>
    </row>
    <row r="24" spans="1:6" ht="25.5">
      <c r="A24" s="49" t="s">
        <v>76</v>
      </c>
      <c r="B24" s="50" t="s">
        <v>23</v>
      </c>
      <c r="C24" s="50" t="s">
        <v>112</v>
      </c>
      <c r="D24" s="50" t="s">
        <v>114</v>
      </c>
      <c r="E24" s="50" t="s">
        <v>116</v>
      </c>
      <c r="F24" s="51">
        <v>56795.54</v>
      </c>
    </row>
    <row r="25" spans="1:6" ht="12.75">
      <c r="A25" s="52" t="s">
        <v>90</v>
      </c>
      <c r="B25" s="53" t="s">
        <v>23</v>
      </c>
      <c r="C25" s="53" t="s">
        <v>112</v>
      </c>
      <c r="D25" s="53" t="s">
        <v>114</v>
      </c>
      <c r="E25" s="53" t="s">
        <v>117</v>
      </c>
      <c r="F25" s="54">
        <v>18800</v>
      </c>
    </row>
    <row r="26" spans="1:6" ht="12.75">
      <c r="A26" s="52" t="s">
        <v>203</v>
      </c>
      <c r="B26" s="53" t="s">
        <v>23</v>
      </c>
      <c r="C26" s="53" t="s">
        <v>112</v>
      </c>
      <c r="D26" s="53" t="s">
        <v>114</v>
      </c>
      <c r="E26" s="53" t="s">
        <v>204</v>
      </c>
      <c r="F26" s="54">
        <v>37995.54</v>
      </c>
    </row>
    <row r="27" spans="1:6" ht="63.75">
      <c r="A27" s="46" t="s">
        <v>125</v>
      </c>
      <c r="B27" s="47" t="s">
        <v>23</v>
      </c>
      <c r="C27" s="47" t="s">
        <v>112</v>
      </c>
      <c r="D27" s="47" t="s">
        <v>126</v>
      </c>
      <c r="E27" s="47"/>
      <c r="F27" s="48">
        <v>550</v>
      </c>
    </row>
    <row r="28" spans="1:6" ht="51">
      <c r="A28" s="49" t="s">
        <v>75</v>
      </c>
      <c r="B28" s="50" t="s">
        <v>23</v>
      </c>
      <c r="C28" s="50" t="s">
        <v>112</v>
      </c>
      <c r="D28" s="50" t="s">
        <v>126</v>
      </c>
      <c r="E28" s="50" t="s">
        <v>108</v>
      </c>
      <c r="F28" s="51">
        <v>300</v>
      </c>
    </row>
    <row r="29" spans="1:6" ht="12.75">
      <c r="A29" s="52" t="s">
        <v>87</v>
      </c>
      <c r="B29" s="53" t="s">
        <v>23</v>
      </c>
      <c r="C29" s="53" t="s">
        <v>112</v>
      </c>
      <c r="D29" s="53" t="s">
        <v>126</v>
      </c>
      <c r="E29" s="53" t="s">
        <v>109</v>
      </c>
      <c r="F29" s="54">
        <v>230</v>
      </c>
    </row>
    <row r="30" spans="1:6" ht="38.25">
      <c r="A30" s="52" t="s">
        <v>88</v>
      </c>
      <c r="B30" s="53" t="s">
        <v>23</v>
      </c>
      <c r="C30" s="53" t="s">
        <v>112</v>
      </c>
      <c r="D30" s="53" t="s">
        <v>126</v>
      </c>
      <c r="E30" s="53" t="s">
        <v>110</v>
      </c>
      <c r="F30" s="54">
        <v>70</v>
      </c>
    </row>
    <row r="31" spans="1:6" ht="25.5">
      <c r="A31" s="49" t="s">
        <v>76</v>
      </c>
      <c r="B31" s="50" t="s">
        <v>23</v>
      </c>
      <c r="C31" s="50" t="s">
        <v>112</v>
      </c>
      <c r="D31" s="50" t="s">
        <v>126</v>
      </c>
      <c r="E31" s="50" t="s">
        <v>116</v>
      </c>
      <c r="F31" s="51">
        <v>250</v>
      </c>
    </row>
    <row r="32" spans="1:6" ht="12.75">
      <c r="A32" s="52" t="s">
        <v>90</v>
      </c>
      <c r="B32" s="53" t="s">
        <v>23</v>
      </c>
      <c r="C32" s="53" t="s">
        <v>112</v>
      </c>
      <c r="D32" s="53" t="s">
        <v>126</v>
      </c>
      <c r="E32" s="53" t="s">
        <v>117</v>
      </c>
      <c r="F32" s="54">
        <v>250</v>
      </c>
    </row>
    <row r="33" spans="1:6" ht="63.75">
      <c r="A33" s="46" t="s">
        <v>205</v>
      </c>
      <c r="B33" s="47" t="s">
        <v>23</v>
      </c>
      <c r="C33" s="47" t="s">
        <v>112</v>
      </c>
      <c r="D33" s="47" t="s">
        <v>118</v>
      </c>
      <c r="E33" s="47"/>
      <c r="F33" s="48">
        <v>21983</v>
      </c>
    </row>
    <row r="34" spans="1:6" ht="51">
      <c r="A34" s="49" t="s">
        <v>75</v>
      </c>
      <c r="B34" s="50" t="s">
        <v>23</v>
      </c>
      <c r="C34" s="50" t="s">
        <v>112</v>
      </c>
      <c r="D34" s="50" t="s">
        <v>118</v>
      </c>
      <c r="E34" s="50" t="s">
        <v>108</v>
      </c>
      <c r="F34" s="51">
        <v>15983</v>
      </c>
    </row>
    <row r="35" spans="1:6" ht="12.75">
      <c r="A35" s="52" t="s">
        <v>87</v>
      </c>
      <c r="B35" s="53" t="s">
        <v>23</v>
      </c>
      <c r="C35" s="53" t="s">
        <v>112</v>
      </c>
      <c r="D35" s="53" t="s">
        <v>118</v>
      </c>
      <c r="E35" s="53" t="s">
        <v>109</v>
      </c>
      <c r="F35" s="54">
        <v>12276</v>
      </c>
    </row>
    <row r="36" spans="1:6" ht="38.25">
      <c r="A36" s="52" t="s">
        <v>88</v>
      </c>
      <c r="B36" s="53" t="s">
        <v>23</v>
      </c>
      <c r="C36" s="53" t="s">
        <v>112</v>
      </c>
      <c r="D36" s="53" t="s">
        <v>118</v>
      </c>
      <c r="E36" s="53" t="s">
        <v>110</v>
      </c>
      <c r="F36" s="54">
        <v>3707</v>
      </c>
    </row>
    <row r="37" spans="1:6" ht="25.5">
      <c r="A37" s="49" t="s">
        <v>76</v>
      </c>
      <c r="B37" s="50" t="s">
        <v>23</v>
      </c>
      <c r="C37" s="50" t="s">
        <v>112</v>
      </c>
      <c r="D37" s="50" t="s">
        <v>118</v>
      </c>
      <c r="E37" s="50" t="s">
        <v>116</v>
      </c>
      <c r="F37" s="51">
        <v>6000</v>
      </c>
    </row>
    <row r="38" spans="1:6" ht="12.75">
      <c r="A38" s="52" t="s">
        <v>90</v>
      </c>
      <c r="B38" s="53" t="s">
        <v>23</v>
      </c>
      <c r="C38" s="53" t="s">
        <v>112</v>
      </c>
      <c r="D38" s="53" t="s">
        <v>118</v>
      </c>
      <c r="E38" s="53" t="s">
        <v>117</v>
      </c>
      <c r="F38" s="54">
        <v>6000</v>
      </c>
    </row>
    <row r="39" spans="1:6" ht="12.75">
      <c r="A39" s="46" t="s">
        <v>119</v>
      </c>
      <c r="B39" s="47" t="s">
        <v>23</v>
      </c>
      <c r="C39" s="47" t="s">
        <v>112</v>
      </c>
      <c r="D39" s="47" t="s">
        <v>120</v>
      </c>
      <c r="E39" s="47"/>
      <c r="F39" s="48">
        <v>1848087.44</v>
      </c>
    </row>
    <row r="40" spans="1:6" ht="51">
      <c r="A40" s="49" t="s">
        <v>75</v>
      </c>
      <c r="B40" s="50" t="s">
        <v>23</v>
      </c>
      <c r="C40" s="50" t="s">
        <v>112</v>
      </c>
      <c r="D40" s="50" t="s">
        <v>120</v>
      </c>
      <c r="E40" s="50" t="s">
        <v>108</v>
      </c>
      <c r="F40" s="51">
        <v>1344218.14</v>
      </c>
    </row>
    <row r="41" spans="1:6" ht="12.75">
      <c r="A41" s="52" t="s">
        <v>87</v>
      </c>
      <c r="B41" s="53" t="s">
        <v>23</v>
      </c>
      <c r="C41" s="53" t="s">
        <v>112</v>
      </c>
      <c r="D41" s="53" t="s">
        <v>120</v>
      </c>
      <c r="E41" s="53" t="s">
        <v>109</v>
      </c>
      <c r="F41" s="54">
        <v>1034797.05</v>
      </c>
    </row>
    <row r="42" spans="1:6" ht="38.25">
      <c r="A42" s="52" t="s">
        <v>88</v>
      </c>
      <c r="B42" s="53" t="s">
        <v>23</v>
      </c>
      <c r="C42" s="53" t="s">
        <v>112</v>
      </c>
      <c r="D42" s="53" t="s">
        <v>120</v>
      </c>
      <c r="E42" s="53" t="s">
        <v>110</v>
      </c>
      <c r="F42" s="54">
        <v>309421.09</v>
      </c>
    </row>
    <row r="43" spans="1:6" ht="25.5">
      <c r="A43" s="49" t="s">
        <v>76</v>
      </c>
      <c r="B43" s="50" t="s">
        <v>23</v>
      </c>
      <c r="C43" s="50" t="s">
        <v>112</v>
      </c>
      <c r="D43" s="50" t="s">
        <v>120</v>
      </c>
      <c r="E43" s="50" t="s">
        <v>116</v>
      </c>
      <c r="F43" s="51">
        <v>501381.3</v>
      </c>
    </row>
    <row r="44" spans="1:6" ht="12.75">
      <c r="A44" s="52" t="s">
        <v>90</v>
      </c>
      <c r="B44" s="53" t="s">
        <v>23</v>
      </c>
      <c r="C44" s="53" t="s">
        <v>112</v>
      </c>
      <c r="D44" s="53" t="s">
        <v>120</v>
      </c>
      <c r="E44" s="53" t="s">
        <v>117</v>
      </c>
      <c r="F44" s="54">
        <v>397801.3</v>
      </c>
    </row>
    <row r="45" spans="1:6" ht="12.75">
      <c r="A45" s="52" t="s">
        <v>203</v>
      </c>
      <c r="B45" s="53" t="s">
        <v>23</v>
      </c>
      <c r="C45" s="53" t="s">
        <v>112</v>
      </c>
      <c r="D45" s="53" t="s">
        <v>120</v>
      </c>
      <c r="E45" s="53" t="s">
        <v>204</v>
      </c>
      <c r="F45" s="54">
        <v>103580</v>
      </c>
    </row>
    <row r="46" spans="1:6" ht="12.75">
      <c r="A46" s="49" t="s">
        <v>34</v>
      </c>
      <c r="B46" s="50" t="s">
        <v>23</v>
      </c>
      <c r="C46" s="50" t="s">
        <v>112</v>
      </c>
      <c r="D46" s="50" t="s">
        <v>120</v>
      </c>
      <c r="E46" s="50" t="s">
        <v>121</v>
      </c>
      <c r="F46" s="51">
        <v>2488</v>
      </c>
    </row>
    <row r="47" spans="1:6" ht="12.75">
      <c r="A47" s="52" t="s">
        <v>91</v>
      </c>
      <c r="B47" s="53" t="s">
        <v>23</v>
      </c>
      <c r="C47" s="53" t="s">
        <v>112</v>
      </c>
      <c r="D47" s="53" t="s">
        <v>120</v>
      </c>
      <c r="E47" s="53" t="s">
        <v>122</v>
      </c>
      <c r="F47" s="54">
        <v>2488</v>
      </c>
    </row>
    <row r="48" spans="1:6" ht="38.25">
      <c r="A48" s="40" t="s">
        <v>98</v>
      </c>
      <c r="B48" s="41" t="s">
        <v>23</v>
      </c>
      <c r="C48" s="41" t="s">
        <v>99</v>
      </c>
      <c r="D48" s="41"/>
      <c r="E48" s="41"/>
      <c r="F48" s="42">
        <v>89000</v>
      </c>
    </row>
    <row r="49" spans="1:6" ht="12.75">
      <c r="A49" s="43" t="s">
        <v>42</v>
      </c>
      <c r="B49" s="44" t="s">
        <v>23</v>
      </c>
      <c r="C49" s="44" t="s">
        <v>99</v>
      </c>
      <c r="D49" s="44" t="s">
        <v>100</v>
      </c>
      <c r="E49" s="44"/>
      <c r="F49" s="45">
        <v>89000</v>
      </c>
    </row>
    <row r="50" spans="1:6" ht="63.75">
      <c r="A50" s="46" t="s">
        <v>101</v>
      </c>
      <c r="B50" s="47" t="s">
        <v>23</v>
      </c>
      <c r="C50" s="47" t="s">
        <v>99</v>
      </c>
      <c r="D50" s="47" t="s">
        <v>102</v>
      </c>
      <c r="E50" s="47"/>
      <c r="F50" s="48">
        <v>89000</v>
      </c>
    </row>
    <row r="51" spans="1:6" ht="12.75">
      <c r="A51" s="49" t="s">
        <v>35</v>
      </c>
      <c r="B51" s="50" t="s">
        <v>23</v>
      </c>
      <c r="C51" s="50" t="s">
        <v>99</v>
      </c>
      <c r="D51" s="50" t="s">
        <v>102</v>
      </c>
      <c r="E51" s="50" t="s">
        <v>13</v>
      </c>
      <c r="F51" s="51">
        <v>89000</v>
      </c>
    </row>
    <row r="52" spans="1:6" ht="12.75">
      <c r="A52" s="52" t="s">
        <v>86</v>
      </c>
      <c r="B52" s="53" t="s">
        <v>23</v>
      </c>
      <c r="C52" s="53" t="s">
        <v>99</v>
      </c>
      <c r="D52" s="53" t="s">
        <v>102</v>
      </c>
      <c r="E52" s="53" t="s">
        <v>103</v>
      </c>
      <c r="F52" s="54">
        <v>89000</v>
      </c>
    </row>
    <row r="53" spans="1:6" ht="12.75">
      <c r="A53" s="40" t="s">
        <v>206</v>
      </c>
      <c r="B53" s="41" t="s">
        <v>23</v>
      </c>
      <c r="C53" s="41" t="s">
        <v>207</v>
      </c>
      <c r="D53" s="41"/>
      <c r="E53" s="41"/>
      <c r="F53" s="42">
        <v>242758.95</v>
      </c>
    </row>
    <row r="54" spans="1:6" ht="12.75">
      <c r="A54" s="43" t="s">
        <v>42</v>
      </c>
      <c r="B54" s="44" t="s">
        <v>23</v>
      </c>
      <c r="C54" s="44" t="s">
        <v>207</v>
      </c>
      <c r="D54" s="44" t="s">
        <v>100</v>
      </c>
      <c r="E54" s="44"/>
      <c r="F54" s="45">
        <v>242758.95</v>
      </c>
    </row>
    <row r="55" spans="1:6" ht="25.5">
      <c r="A55" s="46" t="s">
        <v>208</v>
      </c>
      <c r="B55" s="47" t="s">
        <v>23</v>
      </c>
      <c r="C55" s="47" t="s">
        <v>207</v>
      </c>
      <c r="D55" s="47" t="s">
        <v>209</v>
      </c>
      <c r="E55" s="47"/>
      <c r="F55" s="48">
        <v>242758.95</v>
      </c>
    </row>
    <row r="56" spans="1:6" ht="12.75">
      <c r="A56" s="49" t="s">
        <v>34</v>
      </c>
      <c r="B56" s="50" t="s">
        <v>23</v>
      </c>
      <c r="C56" s="50" t="s">
        <v>207</v>
      </c>
      <c r="D56" s="50" t="s">
        <v>209</v>
      </c>
      <c r="E56" s="50" t="s">
        <v>121</v>
      </c>
      <c r="F56" s="51">
        <v>242758.95</v>
      </c>
    </row>
    <row r="57" spans="1:6" ht="12.75">
      <c r="A57" s="52" t="s">
        <v>210</v>
      </c>
      <c r="B57" s="53" t="s">
        <v>23</v>
      </c>
      <c r="C57" s="53" t="s">
        <v>207</v>
      </c>
      <c r="D57" s="53" t="s">
        <v>209</v>
      </c>
      <c r="E57" s="53" t="s">
        <v>211</v>
      </c>
      <c r="F57" s="54">
        <v>242758.95</v>
      </c>
    </row>
    <row r="58" spans="1:6" ht="12.75">
      <c r="A58" s="40" t="s">
        <v>123</v>
      </c>
      <c r="B58" s="41" t="s">
        <v>23</v>
      </c>
      <c r="C58" s="41" t="s">
        <v>124</v>
      </c>
      <c r="D58" s="41"/>
      <c r="E58" s="41"/>
      <c r="F58" s="42">
        <v>192593.43</v>
      </c>
    </row>
    <row r="59" spans="1:6" ht="12.75">
      <c r="A59" s="43" t="s">
        <v>42</v>
      </c>
      <c r="B59" s="44" t="s">
        <v>23</v>
      </c>
      <c r="C59" s="44" t="s">
        <v>124</v>
      </c>
      <c r="D59" s="44" t="s">
        <v>100</v>
      </c>
      <c r="E59" s="44"/>
      <c r="F59" s="45">
        <v>192593.43</v>
      </c>
    </row>
    <row r="60" spans="1:6" ht="12.75">
      <c r="A60" s="46" t="s">
        <v>127</v>
      </c>
      <c r="B60" s="47" t="s">
        <v>23</v>
      </c>
      <c r="C60" s="47" t="s">
        <v>124</v>
      </c>
      <c r="D60" s="47" t="s">
        <v>128</v>
      </c>
      <c r="E60" s="47"/>
      <c r="F60" s="48">
        <v>192593.43</v>
      </c>
    </row>
    <row r="61" spans="1:6" ht="25.5">
      <c r="A61" s="49" t="s">
        <v>76</v>
      </c>
      <c r="B61" s="50" t="s">
        <v>23</v>
      </c>
      <c r="C61" s="50" t="s">
        <v>124</v>
      </c>
      <c r="D61" s="50" t="s">
        <v>128</v>
      </c>
      <c r="E61" s="50" t="s">
        <v>116</v>
      </c>
      <c r="F61" s="51">
        <v>184593.43</v>
      </c>
    </row>
    <row r="62" spans="1:6" ht="12.75">
      <c r="A62" s="52" t="s">
        <v>90</v>
      </c>
      <c r="B62" s="53" t="s">
        <v>23</v>
      </c>
      <c r="C62" s="53" t="s">
        <v>124</v>
      </c>
      <c r="D62" s="53" t="s">
        <v>128</v>
      </c>
      <c r="E62" s="53" t="s">
        <v>117</v>
      </c>
      <c r="F62" s="54">
        <v>184593.43</v>
      </c>
    </row>
    <row r="63" spans="1:6" ht="12.75">
      <c r="A63" s="49" t="s">
        <v>34</v>
      </c>
      <c r="B63" s="50" t="s">
        <v>23</v>
      </c>
      <c r="C63" s="50" t="s">
        <v>124</v>
      </c>
      <c r="D63" s="50" t="s">
        <v>128</v>
      </c>
      <c r="E63" s="50" t="s">
        <v>121</v>
      </c>
      <c r="F63" s="51">
        <v>8000</v>
      </c>
    </row>
    <row r="64" spans="1:6" ht="12.75">
      <c r="A64" s="52" t="s">
        <v>92</v>
      </c>
      <c r="B64" s="53" t="s">
        <v>23</v>
      </c>
      <c r="C64" s="53" t="s">
        <v>124</v>
      </c>
      <c r="D64" s="53" t="s">
        <v>128</v>
      </c>
      <c r="E64" s="53" t="s">
        <v>129</v>
      </c>
      <c r="F64" s="54">
        <v>8000</v>
      </c>
    </row>
    <row r="65" spans="1:6" ht="12.75">
      <c r="A65" s="37" t="s">
        <v>93</v>
      </c>
      <c r="B65" s="38" t="s">
        <v>23</v>
      </c>
      <c r="C65" s="38" t="s">
        <v>130</v>
      </c>
      <c r="D65" s="38"/>
      <c r="E65" s="38"/>
      <c r="F65" s="39">
        <v>24848.05</v>
      </c>
    </row>
    <row r="66" spans="1:6" ht="12.75">
      <c r="A66" s="40" t="s">
        <v>212</v>
      </c>
      <c r="B66" s="41" t="s">
        <v>23</v>
      </c>
      <c r="C66" s="41" t="s">
        <v>213</v>
      </c>
      <c r="D66" s="41"/>
      <c r="E66" s="41"/>
      <c r="F66" s="42">
        <v>24848.05</v>
      </c>
    </row>
    <row r="67" spans="1:6" ht="12.75">
      <c r="A67" s="43" t="s">
        <v>42</v>
      </c>
      <c r="B67" s="44" t="s">
        <v>23</v>
      </c>
      <c r="C67" s="44" t="s">
        <v>213</v>
      </c>
      <c r="D67" s="44" t="s">
        <v>100</v>
      </c>
      <c r="E67" s="44"/>
      <c r="F67" s="45">
        <v>24848.05</v>
      </c>
    </row>
    <row r="68" spans="1:6" ht="63.75">
      <c r="A68" s="46" t="s">
        <v>125</v>
      </c>
      <c r="B68" s="47" t="s">
        <v>23</v>
      </c>
      <c r="C68" s="47" t="s">
        <v>213</v>
      </c>
      <c r="D68" s="47" t="s">
        <v>126</v>
      </c>
      <c r="E68" s="47"/>
      <c r="F68" s="48">
        <v>24848.05</v>
      </c>
    </row>
    <row r="69" spans="1:6" ht="25.5">
      <c r="A69" s="49" t="s">
        <v>76</v>
      </c>
      <c r="B69" s="50" t="s">
        <v>23</v>
      </c>
      <c r="C69" s="50" t="s">
        <v>213</v>
      </c>
      <c r="D69" s="50" t="s">
        <v>126</v>
      </c>
      <c r="E69" s="50" t="s">
        <v>116</v>
      </c>
      <c r="F69" s="51">
        <v>24848.05</v>
      </c>
    </row>
    <row r="70" spans="1:6" ht="12.75">
      <c r="A70" s="52" t="s">
        <v>90</v>
      </c>
      <c r="B70" s="53" t="s">
        <v>23</v>
      </c>
      <c r="C70" s="53" t="s">
        <v>213</v>
      </c>
      <c r="D70" s="53" t="s">
        <v>126</v>
      </c>
      <c r="E70" s="53" t="s">
        <v>117</v>
      </c>
      <c r="F70" s="54">
        <v>24848.05</v>
      </c>
    </row>
    <row r="71" spans="1:6" ht="12.75">
      <c r="A71" s="37" t="s">
        <v>77</v>
      </c>
      <c r="B71" s="38" t="s">
        <v>23</v>
      </c>
      <c r="C71" s="38" t="s">
        <v>131</v>
      </c>
      <c r="D71" s="38"/>
      <c r="E71" s="38"/>
      <c r="F71" s="39">
        <v>2858096.68</v>
      </c>
    </row>
    <row r="72" spans="1:6" ht="12.75">
      <c r="A72" s="40" t="s">
        <v>132</v>
      </c>
      <c r="B72" s="41" t="s">
        <v>23</v>
      </c>
      <c r="C72" s="41" t="s">
        <v>133</v>
      </c>
      <c r="D72" s="41"/>
      <c r="E72" s="41"/>
      <c r="F72" s="42">
        <v>554765.35</v>
      </c>
    </row>
    <row r="73" spans="1:6" ht="12.75">
      <c r="A73" s="43" t="s">
        <v>42</v>
      </c>
      <c r="B73" s="44" t="s">
        <v>23</v>
      </c>
      <c r="C73" s="44" t="s">
        <v>133</v>
      </c>
      <c r="D73" s="44" t="s">
        <v>100</v>
      </c>
      <c r="E73" s="44"/>
      <c r="F73" s="45">
        <v>554765.35</v>
      </c>
    </row>
    <row r="74" spans="1:6" ht="63.75">
      <c r="A74" s="46" t="s">
        <v>125</v>
      </c>
      <c r="B74" s="47" t="s">
        <v>23</v>
      </c>
      <c r="C74" s="47" t="s">
        <v>133</v>
      </c>
      <c r="D74" s="47" t="s">
        <v>126</v>
      </c>
      <c r="E74" s="47"/>
      <c r="F74" s="48">
        <v>102285.35</v>
      </c>
    </row>
    <row r="75" spans="1:6" ht="25.5">
      <c r="A75" s="49" t="s">
        <v>76</v>
      </c>
      <c r="B75" s="50" t="s">
        <v>23</v>
      </c>
      <c r="C75" s="50" t="s">
        <v>133</v>
      </c>
      <c r="D75" s="50" t="s">
        <v>126</v>
      </c>
      <c r="E75" s="50" t="s">
        <v>116</v>
      </c>
      <c r="F75" s="51">
        <v>102285.35</v>
      </c>
    </row>
    <row r="76" spans="1:6" ht="12.75">
      <c r="A76" s="52" t="s">
        <v>90</v>
      </c>
      <c r="B76" s="53" t="s">
        <v>23</v>
      </c>
      <c r="C76" s="53" t="s">
        <v>133</v>
      </c>
      <c r="D76" s="53" t="s">
        <v>126</v>
      </c>
      <c r="E76" s="53" t="s">
        <v>117</v>
      </c>
      <c r="F76" s="54">
        <v>102285.35</v>
      </c>
    </row>
    <row r="77" spans="1:6" ht="38.25">
      <c r="A77" s="46" t="s">
        <v>214</v>
      </c>
      <c r="B77" s="47" t="s">
        <v>23</v>
      </c>
      <c r="C77" s="47" t="s">
        <v>133</v>
      </c>
      <c r="D77" s="47" t="s">
        <v>215</v>
      </c>
      <c r="E77" s="47"/>
      <c r="F77" s="48">
        <v>452480</v>
      </c>
    </row>
    <row r="78" spans="1:6" ht="25.5">
      <c r="A78" s="49" t="s">
        <v>76</v>
      </c>
      <c r="B78" s="50" t="s">
        <v>23</v>
      </c>
      <c r="C78" s="50" t="s">
        <v>133</v>
      </c>
      <c r="D78" s="50" t="s">
        <v>215</v>
      </c>
      <c r="E78" s="50" t="s">
        <v>116</v>
      </c>
      <c r="F78" s="51">
        <v>452480</v>
      </c>
    </row>
    <row r="79" spans="1:6" ht="12.75">
      <c r="A79" s="52" t="s">
        <v>90</v>
      </c>
      <c r="B79" s="53" t="s">
        <v>23</v>
      </c>
      <c r="C79" s="53" t="s">
        <v>133</v>
      </c>
      <c r="D79" s="53" t="s">
        <v>215</v>
      </c>
      <c r="E79" s="53" t="s">
        <v>117</v>
      </c>
      <c r="F79" s="54">
        <v>452480</v>
      </c>
    </row>
    <row r="80" spans="1:6" ht="12.75">
      <c r="A80" s="40" t="s">
        <v>134</v>
      </c>
      <c r="B80" s="41" t="s">
        <v>23</v>
      </c>
      <c r="C80" s="41" t="s">
        <v>135</v>
      </c>
      <c r="D80" s="41"/>
      <c r="E80" s="41"/>
      <c r="F80" s="42">
        <v>2303331.33</v>
      </c>
    </row>
    <row r="81" spans="1:6" ht="12.75">
      <c r="A81" s="43" t="s">
        <v>42</v>
      </c>
      <c r="B81" s="44" t="s">
        <v>23</v>
      </c>
      <c r="C81" s="44" t="s">
        <v>135</v>
      </c>
      <c r="D81" s="44" t="s">
        <v>100</v>
      </c>
      <c r="E81" s="44"/>
      <c r="F81" s="45">
        <v>2303331.33</v>
      </c>
    </row>
    <row r="82" spans="1:6" ht="12.75">
      <c r="A82" s="46" t="s">
        <v>136</v>
      </c>
      <c r="B82" s="47" t="s">
        <v>23</v>
      </c>
      <c r="C82" s="47" t="s">
        <v>135</v>
      </c>
      <c r="D82" s="47" t="s">
        <v>137</v>
      </c>
      <c r="E82" s="47"/>
      <c r="F82" s="48">
        <v>1490081.7</v>
      </c>
    </row>
    <row r="83" spans="1:6" ht="25.5">
      <c r="A83" s="49" t="s">
        <v>76</v>
      </c>
      <c r="B83" s="50" t="s">
        <v>23</v>
      </c>
      <c r="C83" s="50" t="s">
        <v>135</v>
      </c>
      <c r="D83" s="50" t="s">
        <v>137</v>
      </c>
      <c r="E83" s="50" t="s">
        <v>116</v>
      </c>
      <c r="F83" s="51">
        <v>1490081.7</v>
      </c>
    </row>
    <row r="84" spans="1:6" ht="12.75">
      <c r="A84" s="52" t="s">
        <v>90</v>
      </c>
      <c r="B84" s="53" t="s">
        <v>23</v>
      </c>
      <c r="C84" s="53" t="s">
        <v>135</v>
      </c>
      <c r="D84" s="53" t="s">
        <v>137</v>
      </c>
      <c r="E84" s="53" t="s">
        <v>117</v>
      </c>
      <c r="F84" s="54">
        <v>1054136.31</v>
      </c>
    </row>
    <row r="85" spans="1:6" ht="12.75">
      <c r="A85" s="52" t="s">
        <v>203</v>
      </c>
      <c r="B85" s="53" t="s">
        <v>23</v>
      </c>
      <c r="C85" s="53" t="s">
        <v>135</v>
      </c>
      <c r="D85" s="53" t="s">
        <v>137</v>
      </c>
      <c r="E85" s="53" t="s">
        <v>204</v>
      </c>
      <c r="F85" s="54">
        <v>435945.39</v>
      </c>
    </row>
    <row r="86" spans="1:6" ht="63.75">
      <c r="A86" s="46" t="s">
        <v>125</v>
      </c>
      <c r="B86" s="47" t="s">
        <v>23</v>
      </c>
      <c r="C86" s="47" t="s">
        <v>135</v>
      </c>
      <c r="D86" s="47" t="s">
        <v>126</v>
      </c>
      <c r="E86" s="47"/>
      <c r="F86" s="48">
        <v>9854.63</v>
      </c>
    </row>
    <row r="87" spans="1:6" ht="25.5">
      <c r="A87" s="49" t="s">
        <v>76</v>
      </c>
      <c r="B87" s="50" t="s">
        <v>23</v>
      </c>
      <c r="C87" s="50" t="s">
        <v>135</v>
      </c>
      <c r="D87" s="50" t="s">
        <v>126</v>
      </c>
      <c r="E87" s="50" t="s">
        <v>116</v>
      </c>
      <c r="F87" s="51">
        <v>9854.63</v>
      </c>
    </row>
    <row r="88" spans="1:6" ht="12.75">
      <c r="A88" s="52" t="s">
        <v>90</v>
      </c>
      <c r="B88" s="53" t="s">
        <v>23</v>
      </c>
      <c r="C88" s="53" t="s">
        <v>135</v>
      </c>
      <c r="D88" s="53" t="s">
        <v>126</v>
      </c>
      <c r="E88" s="53" t="s">
        <v>117</v>
      </c>
      <c r="F88" s="54">
        <v>9854.63</v>
      </c>
    </row>
    <row r="89" spans="1:6" ht="25.5">
      <c r="A89" s="46" t="s">
        <v>95</v>
      </c>
      <c r="B89" s="47" t="s">
        <v>23</v>
      </c>
      <c r="C89" s="47" t="s">
        <v>135</v>
      </c>
      <c r="D89" s="47" t="s">
        <v>138</v>
      </c>
      <c r="E89" s="47"/>
      <c r="F89" s="48">
        <v>803395</v>
      </c>
    </row>
    <row r="90" spans="1:6" ht="25.5">
      <c r="A90" s="49" t="s">
        <v>76</v>
      </c>
      <c r="B90" s="50" t="s">
        <v>23</v>
      </c>
      <c r="C90" s="50" t="s">
        <v>135</v>
      </c>
      <c r="D90" s="50" t="s">
        <v>138</v>
      </c>
      <c r="E90" s="50" t="s">
        <v>116</v>
      </c>
      <c r="F90" s="51">
        <v>803395</v>
      </c>
    </row>
    <row r="91" spans="1:6" ht="12.75">
      <c r="A91" s="52" t="s">
        <v>90</v>
      </c>
      <c r="B91" s="53" t="s">
        <v>23</v>
      </c>
      <c r="C91" s="53" t="s">
        <v>135</v>
      </c>
      <c r="D91" s="53" t="s">
        <v>138</v>
      </c>
      <c r="E91" s="53" t="s">
        <v>117</v>
      </c>
      <c r="F91" s="54">
        <v>803395</v>
      </c>
    </row>
    <row r="92" spans="1:6" ht="12.75">
      <c r="A92" s="37" t="s">
        <v>43</v>
      </c>
      <c r="B92" s="38" t="s">
        <v>23</v>
      </c>
      <c r="C92" s="38" t="s">
        <v>139</v>
      </c>
      <c r="D92" s="38"/>
      <c r="E92" s="38"/>
      <c r="F92" s="39">
        <v>245230.08</v>
      </c>
    </row>
    <row r="93" spans="1:6" ht="12.75">
      <c r="A93" s="40" t="s">
        <v>140</v>
      </c>
      <c r="B93" s="41" t="s">
        <v>23</v>
      </c>
      <c r="C93" s="41" t="s">
        <v>141</v>
      </c>
      <c r="D93" s="41"/>
      <c r="E93" s="41"/>
      <c r="F93" s="42">
        <v>245230.08</v>
      </c>
    </row>
    <row r="94" spans="1:6" ht="12.75">
      <c r="A94" s="43" t="s">
        <v>42</v>
      </c>
      <c r="B94" s="44" t="s">
        <v>23</v>
      </c>
      <c r="C94" s="44" t="s">
        <v>141</v>
      </c>
      <c r="D94" s="44" t="s">
        <v>100</v>
      </c>
      <c r="E94" s="44"/>
      <c r="F94" s="45">
        <v>245230.08</v>
      </c>
    </row>
    <row r="95" spans="1:6" ht="12.75">
      <c r="A95" s="46" t="s">
        <v>142</v>
      </c>
      <c r="B95" s="47" t="s">
        <v>23</v>
      </c>
      <c r="C95" s="47" t="s">
        <v>141</v>
      </c>
      <c r="D95" s="47" t="s">
        <v>143</v>
      </c>
      <c r="E95" s="47"/>
      <c r="F95" s="48">
        <v>245230.08</v>
      </c>
    </row>
    <row r="96" spans="1:6" ht="12.75">
      <c r="A96" s="49" t="s">
        <v>36</v>
      </c>
      <c r="B96" s="50" t="s">
        <v>23</v>
      </c>
      <c r="C96" s="50" t="s">
        <v>141</v>
      </c>
      <c r="D96" s="50" t="s">
        <v>143</v>
      </c>
      <c r="E96" s="50" t="s">
        <v>144</v>
      </c>
      <c r="F96" s="51">
        <v>245230.08</v>
      </c>
    </row>
    <row r="97" spans="1:6" ht="25.5">
      <c r="A97" s="52" t="s">
        <v>94</v>
      </c>
      <c r="B97" s="53" t="s">
        <v>23</v>
      </c>
      <c r="C97" s="53" t="s">
        <v>141</v>
      </c>
      <c r="D97" s="53" t="s">
        <v>143</v>
      </c>
      <c r="E97" s="53" t="s">
        <v>145</v>
      </c>
      <c r="F97" s="54">
        <v>245230.08</v>
      </c>
    </row>
    <row r="98" spans="1:6" ht="13.5" thickBot="1">
      <c r="A98" s="55"/>
      <c r="B98" s="56"/>
      <c r="C98" s="56"/>
      <c r="D98" s="56"/>
      <c r="E98" s="56"/>
      <c r="F98" s="57"/>
    </row>
    <row r="99" spans="1:6" ht="15.75" thickBot="1">
      <c r="A99" s="58" t="s">
        <v>146</v>
      </c>
      <c r="B99" s="59"/>
      <c r="C99" s="59"/>
      <c r="D99" s="59"/>
      <c r="E99" s="59"/>
      <c r="F99" s="60">
        <v>6933784.17</v>
      </c>
    </row>
  </sheetData>
  <sheetProtection/>
  <mergeCells count="5">
    <mergeCell ref="A7:G7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5.875" style="30" customWidth="1"/>
    <col min="2" max="2" width="16.125" style="30" customWidth="1"/>
    <col min="3" max="3" width="6.625" style="30" customWidth="1"/>
    <col min="4" max="4" width="53.625" style="30" customWidth="1"/>
    <col min="5" max="5" width="14.75390625" style="30" customWidth="1"/>
    <col min="6" max="6" width="13.125" style="30" bestFit="1" customWidth="1"/>
    <col min="7" max="16384" width="9.125" style="30" customWidth="1"/>
  </cols>
  <sheetData>
    <row r="1" spans="2:5" s="24" customFormat="1" ht="14.25">
      <c r="B1" s="25"/>
      <c r="C1" s="25"/>
      <c r="E1" s="25" t="s">
        <v>44</v>
      </c>
    </row>
    <row r="2" spans="2:5" s="24" customFormat="1" ht="14.25">
      <c r="B2" s="25"/>
      <c r="C2" s="25"/>
      <c r="E2" s="25" t="s">
        <v>20</v>
      </c>
    </row>
    <row r="3" spans="2:5" s="24" customFormat="1" ht="14.25">
      <c r="B3" s="25"/>
      <c r="C3" s="25"/>
      <c r="E3" s="25" t="s">
        <v>49</v>
      </c>
    </row>
    <row r="4" spans="2:5" s="24" customFormat="1" ht="14.25">
      <c r="B4" s="25"/>
      <c r="C4" s="25"/>
      <c r="E4" s="25" t="s">
        <v>268</v>
      </c>
    </row>
    <row r="5" spans="1:9" ht="18" customHeight="1">
      <c r="A5" s="26"/>
      <c r="B5" s="26"/>
      <c r="C5" s="26"/>
      <c r="D5" s="27"/>
      <c r="E5" s="28"/>
      <c r="F5" s="29"/>
      <c r="G5" s="27"/>
      <c r="H5" s="26"/>
      <c r="I5" s="26"/>
    </row>
    <row r="6" spans="1:9" ht="85.5" customHeight="1">
      <c r="A6" s="123" t="s">
        <v>202</v>
      </c>
      <c r="B6" s="123"/>
      <c r="C6" s="123"/>
      <c r="D6" s="123"/>
      <c r="E6" s="123"/>
      <c r="F6" s="26"/>
      <c r="G6" s="26"/>
      <c r="H6" s="26"/>
      <c r="I6" s="26"/>
    </row>
    <row r="7" spans="1:9" ht="12.75" customHeight="1">
      <c r="A7" s="26"/>
      <c r="B7" s="26"/>
      <c r="C7" s="26"/>
      <c r="D7" s="26"/>
      <c r="E7" s="31" t="s">
        <v>12</v>
      </c>
      <c r="F7" s="26"/>
      <c r="G7" s="26"/>
      <c r="H7" s="26"/>
      <c r="I7" s="26"/>
    </row>
    <row r="8" spans="1:5" ht="56.25" customHeight="1">
      <c r="A8" s="117" t="s">
        <v>45</v>
      </c>
      <c r="B8" s="118"/>
      <c r="C8" s="119"/>
      <c r="D8" s="32" t="s">
        <v>48</v>
      </c>
      <c r="E8" s="32" t="s">
        <v>4</v>
      </c>
    </row>
    <row r="9" spans="1:5" ht="37.5" customHeight="1">
      <c r="A9" s="102" t="s">
        <v>23</v>
      </c>
      <c r="B9" s="102"/>
      <c r="C9" s="102"/>
      <c r="D9" s="103" t="s">
        <v>50</v>
      </c>
      <c r="E9" s="104">
        <f>E10</f>
        <v>352257.7600000007</v>
      </c>
    </row>
    <row r="10" spans="1:5" ht="33" customHeight="1">
      <c r="A10" s="102" t="s">
        <v>23</v>
      </c>
      <c r="B10" s="102" t="s">
        <v>25</v>
      </c>
      <c r="C10" s="102" t="s">
        <v>22</v>
      </c>
      <c r="D10" s="105" t="s">
        <v>15</v>
      </c>
      <c r="E10" s="104">
        <f>E11+E15</f>
        <v>352257.7600000007</v>
      </c>
    </row>
    <row r="11" spans="1:5" ht="19.5" customHeight="1">
      <c r="A11" s="102" t="s">
        <v>23</v>
      </c>
      <c r="B11" s="102" t="s">
        <v>25</v>
      </c>
      <c r="C11" s="102" t="s">
        <v>13</v>
      </c>
      <c r="D11" s="106" t="s">
        <v>26</v>
      </c>
      <c r="E11" s="107">
        <f>E12</f>
        <v>-6844157.06</v>
      </c>
    </row>
    <row r="12" spans="1:5" ht="19.5" customHeight="1">
      <c r="A12" s="108" t="s">
        <v>23</v>
      </c>
      <c r="B12" s="108" t="s">
        <v>27</v>
      </c>
      <c r="C12" s="108" t="s">
        <v>13</v>
      </c>
      <c r="D12" s="109" t="s">
        <v>28</v>
      </c>
      <c r="E12" s="110">
        <f>E13</f>
        <v>-6844157.06</v>
      </c>
    </row>
    <row r="13" spans="1:5" ht="19.5" customHeight="1">
      <c r="A13" s="108" t="s">
        <v>23</v>
      </c>
      <c r="B13" s="108" t="s">
        <v>29</v>
      </c>
      <c r="C13" s="111" t="s">
        <v>6</v>
      </c>
      <c r="D13" s="112" t="s">
        <v>30</v>
      </c>
      <c r="E13" s="110">
        <f>E14</f>
        <v>-6844157.06</v>
      </c>
    </row>
    <row r="14" spans="1:5" s="33" customFormat="1" ht="25.5">
      <c r="A14" s="108" t="s">
        <v>23</v>
      </c>
      <c r="B14" s="108" t="s">
        <v>14</v>
      </c>
      <c r="C14" s="111" t="s">
        <v>6</v>
      </c>
      <c r="D14" s="112" t="s">
        <v>31</v>
      </c>
      <c r="E14" s="110">
        <v>-6844157.06</v>
      </c>
    </row>
    <row r="15" spans="1:5" s="33" customFormat="1" ht="18.75" customHeight="1">
      <c r="A15" s="108" t="s">
        <v>23</v>
      </c>
      <c r="B15" s="102" t="s">
        <v>25</v>
      </c>
      <c r="C15" s="102" t="s">
        <v>32</v>
      </c>
      <c r="D15" s="106" t="s">
        <v>16</v>
      </c>
      <c r="E15" s="107">
        <f>E16</f>
        <v>7196414.82</v>
      </c>
    </row>
    <row r="16" spans="1:5" s="33" customFormat="1" ht="15">
      <c r="A16" s="108" t="s">
        <v>23</v>
      </c>
      <c r="B16" s="108" t="s">
        <v>27</v>
      </c>
      <c r="C16" s="111" t="s">
        <v>32</v>
      </c>
      <c r="D16" s="109" t="s">
        <v>17</v>
      </c>
      <c r="E16" s="110">
        <f>E17</f>
        <v>7196414.82</v>
      </c>
    </row>
    <row r="17" spans="1:5" s="33" customFormat="1" ht="21" customHeight="1">
      <c r="A17" s="108" t="s">
        <v>23</v>
      </c>
      <c r="B17" s="108" t="s">
        <v>29</v>
      </c>
      <c r="C17" s="111" t="s">
        <v>7</v>
      </c>
      <c r="D17" s="112" t="s">
        <v>18</v>
      </c>
      <c r="E17" s="110">
        <f>E18</f>
        <v>7196414.82</v>
      </c>
    </row>
    <row r="18" spans="1:5" s="33" customFormat="1" ht="25.5">
      <c r="A18" s="108" t="s">
        <v>23</v>
      </c>
      <c r="B18" s="108" t="s">
        <v>14</v>
      </c>
      <c r="C18" s="111" t="s">
        <v>7</v>
      </c>
      <c r="D18" s="112" t="s">
        <v>19</v>
      </c>
      <c r="E18" s="110">
        <v>7196414.82</v>
      </c>
    </row>
    <row r="19" spans="1:5" s="33" customFormat="1" ht="25.5" customHeight="1">
      <c r="A19" s="120" t="s">
        <v>33</v>
      </c>
      <c r="B19" s="121"/>
      <c r="C19" s="121"/>
      <c r="D19" s="122"/>
      <c r="E19" s="113">
        <f>E10</f>
        <v>352257.7600000007</v>
      </c>
    </row>
    <row r="20" ht="42.75" customHeight="1"/>
  </sheetData>
  <sheetProtection/>
  <mergeCells count="3">
    <mergeCell ref="A8:C8"/>
    <mergeCell ref="A19:D19"/>
    <mergeCell ref="A6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ADMIN</cp:lastModifiedBy>
  <cp:lastPrinted>2022-08-29T10:20:15Z</cp:lastPrinted>
  <dcterms:created xsi:type="dcterms:W3CDTF">2007-04-27T05:11:00Z</dcterms:created>
  <dcterms:modified xsi:type="dcterms:W3CDTF">2022-08-29T10:20:40Z</dcterms:modified>
  <cp:category/>
  <cp:version/>
  <cp:contentType/>
  <cp:contentStatus/>
</cp:coreProperties>
</file>